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CLUSTER NO. 7" sheetId="17" r:id="rId1"/>
  </sheets>
  <calcPr calcId="124519"/>
</workbook>
</file>

<file path=xl/calcChain.xml><?xml version="1.0" encoding="utf-8"?>
<calcChain xmlns="http://schemas.openxmlformats.org/spreadsheetml/2006/main">
  <c r="AX24" i="17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CZ24"/>
  <c r="DA24"/>
  <c r="DB24"/>
  <c r="DC24"/>
  <c r="DD24"/>
  <c r="DE24"/>
  <c r="DF24"/>
  <c r="DG24"/>
  <c r="DH24"/>
  <c r="DI24"/>
  <c r="DJ24"/>
  <c r="DK24"/>
  <c r="DL24"/>
  <c r="DM24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D9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B24"/>
</calcChain>
</file>

<file path=xl/sharedStrings.xml><?xml version="1.0" encoding="utf-8"?>
<sst xmlns="http://schemas.openxmlformats.org/spreadsheetml/2006/main" count="281" uniqueCount="123">
  <si>
    <t>NEVER ENROLLED</t>
  </si>
  <si>
    <t>SC</t>
  </si>
  <si>
    <t>OBC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</si>
  <si>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</si>
  <si>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</si>
  <si>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</si>
  <si>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</si>
  <si>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</si>
  <si>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</si>
  <si>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</si>
  <si>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</si>
  <si>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</si>
  <si>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</si>
  <si>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</si>
  <si>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</si>
  <si>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</si>
  <si>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</si>
  <si>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</si>
  <si>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</si>
  <si>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</si>
  <si>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</si>
  <si>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</si>
  <si>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</si>
  <si>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</si>
  <si>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</si>
  <si>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</si>
  <si>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</si>
  <si>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</si>
  <si>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</si>
  <si>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</si>
  <si>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</si>
  <si>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</si>
  <si>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</si>
  <si>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</si>
  <si>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</si>
  <si>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</si>
  <si>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</si>
  <si>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</si>
  <si>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</si>
  <si>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</si>
  <si>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</si>
  <si>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</si>
  <si>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</si>
  <si>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</si>
  <si>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</si>
  <si>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</si>
  <si>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</si>
  <si>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</si>
  <si>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</si>
  <si>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</si>
  <si>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</si>
  <si>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</si>
  <si>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</si>
  <si>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</si>
  <si>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</si>
  <si>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>BENGALI</t>
  </si>
  <si>
    <t>NEPALI</t>
  </si>
  <si>
    <t>GARWALI</t>
  </si>
  <si>
    <t>MARATHI</t>
  </si>
  <si>
    <t>HIMACHALI</t>
  </si>
  <si>
    <t>ORRIYA</t>
  </si>
  <si>
    <t>BHOJAPURI</t>
  </si>
  <si>
    <t>MALYALAM</t>
  </si>
  <si>
    <t>KANNAD</t>
  </si>
  <si>
    <t xml:space="preserve">14.Language Name </t>
  </si>
  <si>
    <t>TAMIL</t>
  </si>
  <si>
    <t>GUJRATI</t>
  </si>
  <si>
    <t>MADRASI</t>
  </si>
  <si>
    <t>ENGLISH</t>
  </si>
  <si>
    <t>PARSI</t>
  </si>
  <si>
    <t>KANGARI</t>
  </si>
  <si>
    <t>MANIPURI</t>
  </si>
  <si>
    <t xml:space="preserve">15.Language Name </t>
  </si>
  <si>
    <t xml:space="preserve">16.Language Name </t>
  </si>
  <si>
    <t xml:space="preserve">17.Language Name </t>
  </si>
  <si>
    <t>TELGU</t>
  </si>
  <si>
    <t xml:space="preserve">18.Language Name </t>
  </si>
  <si>
    <t xml:space="preserve">19.Language Name </t>
  </si>
  <si>
    <t xml:space="preserve">20.Language Name </t>
  </si>
  <si>
    <t>AASAMI</t>
  </si>
  <si>
    <t>HARYANAVI</t>
  </si>
  <si>
    <t>KASHMIRI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</si>
  <si>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</si>
  <si>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</si>
  <si>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</si>
  <si>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</si>
  <si>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</si>
  <si>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>SADRI</t>
  </si>
  <si>
    <t>SIGN LANGUAGE</t>
  </si>
  <si>
    <t>LADAAKHI</t>
  </si>
  <si>
    <t>GORKHA</t>
  </si>
  <si>
    <t>RAJASTHANI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</si>
  <si>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</si>
  <si>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</si>
  <si>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</si>
  <si>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</si>
  <si>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</si>
  <si>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</si>
  <si>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>ARAVI</t>
  </si>
  <si>
    <t>BIHARI</t>
  </si>
  <si>
    <t>MAITHLI</t>
  </si>
  <si>
    <t>MEZO</t>
  </si>
  <si>
    <t>MUNDRI</t>
  </si>
  <si>
    <t>MARWARI</t>
  </si>
  <si>
    <t xml:space="preserve">32.Language Name </t>
  </si>
  <si>
    <t>SANTHALI</t>
  </si>
  <si>
    <t xml:space="preserve">33.Language Name </t>
  </si>
  <si>
    <t>PORTUGUES</t>
  </si>
  <si>
    <t xml:space="preserve">34.Language Name </t>
  </si>
  <si>
    <t>THAI</t>
  </si>
  <si>
    <t>TOTAL OF OTHER  LANGUAGE CHIDREN</t>
  </si>
  <si>
    <t>CONSOLIDATION OF COMPREHENSIVE EDUCATIONAL SURVEY IN UT, CHANDIGARH YEAR 2016-17</t>
  </si>
  <si>
    <t>NO. OF CHILDREN AGE 5-14 REQUIRING SPECIAL FACILITIES/ RESIDENTIAL FACILITIES</t>
  </si>
  <si>
    <t>GHS DARIA UT CHD</t>
  </si>
  <si>
    <t>GGMSSS 20B</t>
  </si>
  <si>
    <t>1                 1</t>
  </si>
  <si>
    <t>1580      108       poloce colony</t>
  </si>
  <si>
    <t>GHS COLONY NO.4</t>
  </si>
  <si>
    <t>GHS COLONY NO 4</t>
  </si>
  <si>
    <t>BLOCK A</t>
  </si>
  <si>
    <t>BLOCK M</t>
  </si>
  <si>
    <t xml:space="preserve">GHS DARIA </t>
  </si>
  <si>
    <t>CLUSTER NO._7 _(GGMSSS 20 B CHD.)_____________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</si>
</sst>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Cambria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</cellStyleXfs>
  <cellXfs count="57">
    <xf numFmtId="0" fontId="0" fillId="0" borderId="0" xfId="0"/>
    <xf numFmtId="0" fontId="4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horizontal="center" textRotation="90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1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Font="1" applyBorder="1"/>
    <xf numFmtId="0" fontId="5" fillId="0" borderId="4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textRotation="255" wrapText="1"/>
    </xf>
    <xf numFmtId="0" fontId="6" fillId="0" borderId="6" xfId="0" applyFont="1" applyFill="1" applyBorder="1" applyAlignment="1">
      <alignment horizontal="left" textRotation="255"/>
    </xf>
    <xf numFmtId="0" fontId="6" fillId="0" borderId="3" xfId="0" applyFont="1" applyFill="1" applyBorder="1" applyAlignment="1">
      <alignment horizontal="left" textRotation="255"/>
    </xf>
    <xf numFmtId="0" fontId="7" fillId="0" borderId="2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</cellXfs>
  <cellStyles count="6">
    <cellStyle name="Excel Built-in Normal" xfId="1"/>
    <cellStyle name="Normal" xfId="0" builtinId="0"/>
    <cellStyle name="Normal 2" xfId="2"/>
    <cellStyle name="Normal 3" xfId="3"/>
    <cellStyle name="Normal 7" xfId="4"/>
    <cellStyle name="Normal 8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4"/>
  <sheetViews>
    <sheetView tabSelected="1" topLeftCell="AL10" workbookViewId="0">
      <selection activeCell="DM24" sqref="AU24:DM24"/>
    </sheetView>
  </sheetViews>
  <sheetFormatPr defaultRowHeight="15"/>
  <cols>
    <col min="1" max="1" width="18.42578125" style="1" customWidth="1"/>
    <col min="2" max="6" width="6.5703125" style="3" customWidth="1"/>
    <col min="7" max="7" width="8.7109375" style="3" customWidth="1"/>
    <col min="8" max="49" width="6.5703125" style="3" customWidth="1"/>
    <col min="50" max="50" width="8" style="3" customWidth="1"/>
    <col min="51" max="52" width="6.5703125" style="3" customWidth="1"/>
    <col min="53" max="62" width="4.28515625" style="3" customWidth="1"/>
    <col min="63" max="63" width="4.28515625" style="2" customWidth="1"/>
    <col min="64" max="75" width="6.85546875" style="2" customWidth="1"/>
    <col min="76" max="76" width="9.140625" style="2"/>
    <col min="77" max="77" width="5.5703125" style="2" bestFit="1" customWidth="1"/>
    <col min="78" max="78" width="9.140625" style="2"/>
    <col min="79" max="79" width="5.5703125" style="2" bestFit="1" customWidth="1"/>
    <col min="80" max="80" width="9.140625" style="2"/>
    <col min="81" max="81" width="5.5703125" style="2" bestFit="1" customWidth="1"/>
    <col min="82" max="91" width="5.5703125" style="2" customWidth="1"/>
    <col min="92" max="92" width="9.140625" style="2"/>
    <col min="93" max="93" width="5.5703125" style="2" bestFit="1" customWidth="1"/>
    <col min="94" max="117" width="5.5703125" style="2" customWidth="1"/>
    <col min="118" max="196" width="9.140625" style="2"/>
    <col min="197" max="16384" width="9.140625" style="3"/>
  </cols>
  <sheetData>
    <row r="1" spans="1:196" s="4" customFormat="1" ht="12.75">
      <c r="B1" s="41" t="s">
        <v>122</v>
      </c>
      <c r="C1" s="41"/>
      <c r="D1" s="41"/>
      <c r="E1" s="41"/>
      <c r="F1" s="41"/>
      <c r="BK1" s="7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</row>
    <row r="2" spans="1:196" s="4" customFormat="1" ht="12.75">
      <c r="B2" s="47" t="s">
        <v>111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</row>
    <row r="3" spans="1:196" s="4" customFormat="1" ht="36.75" customHeight="1">
      <c r="A3" s="51" t="s">
        <v>45</v>
      </c>
      <c r="B3" s="47" t="s">
        <v>3</v>
      </c>
      <c r="C3" s="47"/>
      <c r="D3" s="47" t="s">
        <v>4</v>
      </c>
      <c r="E3" s="47" t="s">
        <v>5</v>
      </c>
      <c r="F3" s="47"/>
      <c r="G3" s="47"/>
      <c r="H3" s="47" t="s">
        <v>6</v>
      </c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 t="s">
        <v>7</v>
      </c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 t="s">
        <v>8</v>
      </c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 t="s">
        <v>112</v>
      </c>
      <c r="AV3" s="47"/>
      <c r="AW3" s="47"/>
      <c r="AX3" s="47"/>
      <c r="AY3" s="47"/>
      <c r="AZ3" s="47"/>
      <c r="BA3" s="47"/>
      <c r="BB3" s="47"/>
      <c r="BC3" s="44" t="s">
        <v>9</v>
      </c>
      <c r="BD3" s="45"/>
      <c r="BE3" s="45"/>
      <c r="BF3" s="45"/>
      <c r="BG3" s="45"/>
      <c r="BH3" s="45"/>
      <c r="BI3" s="45"/>
      <c r="BJ3" s="45"/>
      <c r="BK3" s="46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</row>
    <row r="4" spans="1:196" s="4" customFormat="1" ht="33.75" customHeight="1">
      <c r="A4" s="52"/>
      <c r="B4" s="47"/>
      <c r="C4" s="47"/>
      <c r="D4" s="47"/>
      <c r="E4" s="47"/>
      <c r="F4" s="47"/>
      <c r="G4" s="47"/>
      <c r="H4" s="47" t="s">
        <v>10</v>
      </c>
      <c r="I4" s="47"/>
      <c r="J4" s="47"/>
      <c r="K4" s="47" t="s">
        <v>11</v>
      </c>
      <c r="L4" s="47"/>
      <c r="M4" s="47"/>
      <c r="N4" s="47" t="s">
        <v>12</v>
      </c>
      <c r="O4" s="47"/>
      <c r="P4" s="47"/>
      <c r="Q4" s="47" t="s">
        <v>13</v>
      </c>
      <c r="R4" s="47"/>
      <c r="S4" s="47"/>
      <c r="T4" s="47" t="s">
        <v>14</v>
      </c>
      <c r="U4" s="47"/>
      <c r="V4" s="47"/>
      <c r="W4" s="47" t="s">
        <v>1</v>
      </c>
      <c r="X4" s="47"/>
      <c r="Y4" s="47"/>
      <c r="Z4" s="47" t="s">
        <v>2</v>
      </c>
      <c r="AA4" s="47"/>
      <c r="AB4" s="47"/>
      <c r="AC4" s="47" t="s">
        <v>15</v>
      </c>
      <c r="AD4" s="47"/>
      <c r="AE4" s="47"/>
      <c r="AF4" s="47" t="s">
        <v>16</v>
      </c>
      <c r="AG4" s="47"/>
      <c r="AH4" s="47"/>
      <c r="AI4" s="47" t="s">
        <v>1</v>
      </c>
      <c r="AJ4" s="47"/>
      <c r="AK4" s="47"/>
      <c r="AL4" s="47" t="s">
        <v>2</v>
      </c>
      <c r="AM4" s="47"/>
      <c r="AN4" s="47"/>
      <c r="AO4" s="47" t="s">
        <v>15</v>
      </c>
      <c r="AP4" s="47"/>
      <c r="AQ4" s="47"/>
      <c r="AR4" s="47" t="s">
        <v>16</v>
      </c>
      <c r="AS4" s="47"/>
      <c r="AT4" s="47"/>
      <c r="AU4" s="47" t="s">
        <v>17</v>
      </c>
      <c r="AV4" s="47"/>
      <c r="AW4" s="47" t="s">
        <v>18</v>
      </c>
      <c r="AX4" s="47"/>
      <c r="AY4" s="47" t="s">
        <v>19</v>
      </c>
      <c r="AZ4" s="47"/>
      <c r="BA4" s="47" t="s">
        <v>20</v>
      </c>
      <c r="BB4" s="47"/>
      <c r="BC4" s="47" t="s">
        <v>17</v>
      </c>
      <c r="BD4" s="47"/>
      <c r="BE4" s="47" t="s">
        <v>18</v>
      </c>
      <c r="BF4" s="47"/>
      <c r="BG4" s="47" t="s">
        <v>19</v>
      </c>
      <c r="BH4" s="47"/>
      <c r="BI4" s="47" t="s">
        <v>20</v>
      </c>
      <c r="BJ4" s="47"/>
      <c r="BK4" s="47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</row>
    <row r="5" spans="1:196" s="4" customFormat="1" ht="59.25" customHeight="1">
      <c r="A5" s="53"/>
      <c r="B5" s="8" t="s">
        <v>21</v>
      </c>
      <c r="C5" s="8" t="s">
        <v>22</v>
      </c>
      <c r="D5" s="47"/>
      <c r="E5" s="9" t="s">
        <v>23</v>
      </c>
      <c r="F5" s="9" t="s">
        <v>24</v>
      </c>
      <c r="G5" s="9" t="s">
        <v>20</v>
      </c>
      <c r="H5" s="9" t="s">
        <v>23</v>
      </c>
      <c r="I5" s="9" t="s">
        <v>24</v>
      </c>
      <c r="J5" s="9" t="s">
        <v>20</v>
      </c>
      <c r="K5" s="9" t="s">
        <v>23</v>
      </c>
      <c r="L5" s="9" t="s">
        <v>24</v>
      </c>
      <c r="M5" s="9" t="s">
        <v>20</v>
      </c>
      <c r="N5" s="9" t="s">
        <v>23</v>
      </c>
      <c r="O5" s="9" t="s">
        <v>24</v>
      </c>
      <c r="P5" s="9" t="s">
        <v>20</v>
      </c>
      <c r="Q5" s="9" t="s">
        <v>23</v>
      </c>
      <c r="R5" s="9" t="s">
        <v>24</v>
      </c>
      <c r="S5" s="9" t="s">
        <v>20</v>
      </c>
      <c r="T5" s="9" t="s">
        <v>23</v>
      </c>
      <c r="U5" s="9" t="s">
        <v>24</v>
      </c>
      <c r="V5" s="9" t="s">
        <v>20</v>
      </c>
      <c r="W5" s="9" t="s">
        <v>23</v>
      </c>
      <c r="X5" s="9" t="s">
        <v>24</v>
      </c>
      <c r="Y5" s="9" t="s">
        <v>20</v>
      </c>
      <c r="Z5" s="9" t="s">
        <v>23</v>
      </c>
      <c r="AA5" s="9" t="s">
        <v>24</v>
      </c>
      <c r="AB5" s="9" t="s">
        <v>20</v>
      </c>
      <c r="AC5" s="9" t="s">
        <v>23</v>
      </c>
      <c r="AD5" s="9" t="s">
        <v>24</v>
      </c>
      <c r="AE5" s="9" t="s">
        <v>20</v>
      </c>
      <c r="AF5" s="9" t="s">
        <v>23</v>
      </c>
      <c r="AG5" s="9" t="s">
        <v>24</v>
      </c>
      <c r="AH5" s="9" t="s">
        <v>20</v>
      </c>
      <c r="AI5" s="9" t="s">
        <v>23</v>
      </c>
      <c r="AJ5" s="9" t="s">
        <v>24</v>
      </c>
      <c r="AK5" s="9" t="s">
        <v>20</v>
      </c>
      <c r="AL5" s="9" t="s">
        <v>23</v>
      </c>
      <c r="AM5" s="9" t="s">
        <v>24</v>
      </c>
      <c r="AN5" s="9" t="s">
        <v>20</v>
      </c>
      <c r="AO5" s="9" t="s">
        <v>23</v>
      </c>
      <c r="AP5" s="9" t="s">
        <v>24</v>
      </c>
      <c r="AQ5" s="9" t="s">
        <v>20</v>
      </c>
      <c r="AR5" s="9" t="s">
        <v>23</v>
      </c>
      <c r="AS5" s="9" t="s">
        <v>24</v>
      </c>
      <c r="AT5" s="9" t="s">
        <v>20</v>
      </c>
      <c r="AU5" s="9" t="s">
        <v>23</v>
      </c>
      <c r="AV5" s="9" t="s">
        <v>24</v>
      </c>
      <c r="AW5" s="9" t="s">
        <v>23</v>
      </c>
      <c r="AX5" s="9" t="s">
        <v>24</v>
      </c>
      <c r="AY5" s="9" t="s">
        <v>23</v>
      </c>
      <c r="AZ5" s="9" t="s">
        <v>24</v>
      </c>
      <c r="BA5" s="9" t="s">
        <v>23</v>
      </c>
      <c r="BB5" s="9" t="s">
        <v>24</v>
      </c>
      <c r="BC5" s="9" t="s">
        <v>23</v>
      </c>
      <c r="BD5" s="9" t="s">
        <v>24</v>
      </c>
      <c r="BE5" s="9" t="s">
        <v>23</v>
      </c>
      <c r="BF5" s="9" t="s">
        <v>24</v>
      </c>
      <c r="BG5" s="9" t="s">
        <v>23</v>
      </c>
      <c r="BH5" s="9" t="s">
        <v>24</v>
      </c>
      <c r="BI5" s="9" t="s">
        <v>25</v>
      </c>
      <c r="BJ5" s="10" t="s">
        <v>24</v>
      </c>
      <c r="BK5" s="9" t="s">
        <v>20</v>
      </c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</row>
    <row r="6" spans="1:196" s="12" customFormat="1" ht="59.25" customHeight="1">
      <c r="A6" s="26" t="s">
        <v>114</v>
      </c>
      <c r="B6" s="27" t="s">
        <v>115</v>
      </c>
      <c r="C6" s="27" t="s">
        <v>116</v>
      </c>
      <c r="D6" s="27">
        <v>2264</v>
      </c>
      <c r="E6" s="27">
        <v>5031</v>
      </c>
      <c r="F6" s="27">
        <v>4806</v>
      </c>
      <c r="G6" s="27">
        <v>9837</v>
      </c>
      <c r="H6" s="27">
        <v>72</v>
      </c>
      <c r="I6" s="27">
        <v>77</v>
      </c>
      <c r="J6" s="27">
        <v>154</v>
      </c>
      <c r="K6" s="27">
        <v>81</v>
      </c>
      <c r="L6" s="27">
        <v>76</v>
      </c>
      <c r="M6" s="27">
        <v>157</v>
      </c>
      <c r="N6" s="27">
        <v>248</v>
      </c>
      <c r="O6" s="27">
        <v>252</v>
      </c>
      <c r="P6" s="27">
        <v>500</v>
      </c>
      <c r="Q6" s="27">
        <v>178</v>
      </c>
      <c r="R6" s="27">
        <v>151</v>
      </c>
      <c r="S6" s="27">
        <v>329</v>
      </c>
      <c r="T6" s="27">
        <v>337</v>
      </c>
      <c r="U6" s="27">
        <v>237</v>
      </c>
      <c r="V6" s="27">
        <v>574</v>
      </c>
      <c r="W6" s="27">
        <v>41</v>
      </c>
      <c r="X6" s="27">
        <v>41</v>
      </c>
      <c r="Y6" s="27">
        <v>82</v>
      </c>
      <c r="Z6" s="27">
        <v>23</v>
      </c>
      <c r="AA6" s="27">
        <v>19</v>
      </c>
      <c r="AB6" s="27">
        <v>42</v>
      </c>
      <c r="AC6" s="27">
        <v>14</v>
      </c>
      <c r="AD6" s="27">
        <v>19</v>
      </c>
      <c r="AE6" s="27">
        <v>33</v>
      </c>
      <c r="AF6" s="27">
        <v>0</v>
      </c>
      <c r="AG6" s="27">
        <v>1</v>
      </c>
      <c r="AH6" s="27">
        <v>1</v>
      </c>
      <c r="AI6" s="27">
        <v>34</v>
      </c>
      <c r="AJ6" s="27">
        <v>26</v>
      </c>
      <c r="AK6" s="27">
        <v>60</v>
      </c>
      <c r="AL6" s="27">
        <v>12</v>
      </c>
      <c r="AM6" s="27">
        <v>6</v>
      </c>
      <c r="AN6" s="27">
        <v>18</v>
      </c>
      <c r="AO6" s="27">
        <v>9</v>
      </c>
      <c r="AP6" s="27">
        <v>6</v>
      </c>
      <c r="AQ6" s="27">
        <v>15</v>
      </c>
      <c r="AR6" s="27">
        <v>0</v>
      </c>
      <c r="AS6" s="27">
        <v>1</v>
      </c>
      <c r="AT6" s="27">
        <v>1</v>
      </c>
      <c r="AU6" s="27">
        <v>0</v>
      </c>
      <c r="AV6" s="27">
        <v>0</v>
      </c>
      <c r="AW6" s="27">
        <v>0</v>
      </c>
      <c r="AX6" s="27">
        <v>0</v>
      </c>
      <c r="AY6" s="27">
        <v>0</v>
      </c>
      <c r="AZ6" s="27">
        <v>3</v>
      </c>
      <c r="BA6" s="27">
        <v>0</v>
      </c>
      <c r="BB6" s="27">
        <v>3</v>
      </c>
      <c r="BC6" s="27">
        <v>0</v>
      </c>
      <c r="BD6" s="27">
        <v>0</v>
      </c>
      <c r="BE6" s="27">
        <v>0</v>
      </c>
      <c r="BF6" s="27">
        <v>0</v>
      </c>
      <c r="BG6" s="27">
        <v>1</v>
      </c>
      <c r="BH6" s="27">
        <v>1</v>
      </c>
      <c r="BI6" s="27">
        <v>1</v>
      </c>
      <c r="BJ6" s="28">
        <v>1</v>
      </c>
      <c r="BK6" s="27">
        <v>2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</row>
    <row r="7" spans="1:196" s="4" customFormat="1" ht="20.25" customHeight="1">
      <c r="A7" s="7" t="s">
        <v>121</v>
      </c>
      <c r="B7" s="13">
        <v>1</v>
      </c>
      <c r="C7" s="29">
        <v>1044</v>
      </c>
      <c r="D7" s="7">
        <v>1733</v>
      </c>
      <c r="E7" s="7">
        <v>4116</v>
      </c>
      <c r="F7" s="7">
        <v>3786</v>
      </c>
      <c r="G7" s="7">
        <v>7902</v>
      </c>
      <c r="H7" s="7">
        <v>186</v>
      </c>
      <c r="I7" s="7">
        <v>159</v>
      </c>
      <c r="J7" s="7">
        <v>345</v>
      </c>
      <c r="K7" s="7">
        <v>217</v>
      </c>
      <c r="L7" s="7">
        <v>187</v>
      </c>
      <c r="M7" s="7">
        <v>404</v>
      </c>
      <c r="N7" s="7">
        <v>641</v>
      </c>
      <c r="O7" s="7">
        <v>590</v>
      </c>
      <c r="P7" s="7">
        <v>1231</v>
      </c>
      <c r="Q7" s="7">
        <v>325</v>
      </c>
      <c r="R7" s="7">
        <v>276</v>
      </c>
      <c r="S7" s="7">
        <v>601</v>
      </c>
      <c r="T7" s="7">
        <v>347</v>
      </c>
      <c r="U7" s="7">
        <v>298</v>
      </c>
      <c r="V7" s="7">
        <v>645</v>
      </c>
      <c r="W7" s="7">
        <v>62</v>
      </c>
      <c r="X7" s="7">
        <v>68</v>
      </c>
      <c r="Y7" s="7">
        <v>130</v>
      </c>
      <c r="Z7" s="7">
        <v>76</v>
      </c>
      <c r="AA7" s="7">
        <v>63</v>
      </c>
      <c r="AB7" s="7">
        <v>139</v>
      </c>
      <c r="AC7" s="7">
        <v>831</v>
      </c>
      <c r="AD7" s="7">
        <v>705</v>
      </c>
      <c r="AE7" s="7">
        <v>1536</v>
      </c>
      <c r="AF7" s="7">
        <v>2</v>
      </c>
      <c r="AG7" s="7">
        <v>0</v>
      </c>
      <c r="AH7" s="7">
        <v>2</v>
      </c>
      <c r="AI7" s="7">
        <v>23</v>
      </c>
      <c r="AJ7" s="7">
        <v>33</v>
      </c>
      <c r="AK7" s="7">
        <v>56</v>
      </c>
      <c r="AL7" s="7">
        <v>30</v>
      </c>
      <c r="AM7" s="7">
        <v>24</v>
      </c>
      <c r="AN7" s="7">
        <v>54</v>
      </c>
      <c r="AO7" s="7">
        <v>279</v>
      </c>
      <c r="AP7" s="7">
        <v>227</v>
      </c>
      <c r="AQ7" s="7">
        <v>506</v>
      </c>
      <c r="AR7" s="7">
        <v>1</v>
      </c>
      <c r="AS7" s="7">
        <v>0</v>
      </c>
      <c r="AT7" s="7">
        <v>1</v>
      </c>
      <c r="AU7" s="7">
        <v>0</v>
      </c>
      <c r="AV7" s="7">
        <v>0</v>
      </c>
      <c r="AW7" s="7">
        <v>0</v>
      </c>
      <c r="AX7" s="7">
        <v>0</v>
      </c>
      <c r="AY7" s="7">
        <v>2</v>
      </c>
      <c r="AZ7" s="7">
        <v>0</v>
      </c>
      <c r="BA7" s="7">
        <v>2</v>
      </c>
      <c r="BB7" s="7">
        <v>0</v>
      </c>
      <c r="BC7" s="7">
        <v>0</v>
      </c>
      <c r="BD7" s="7">
        <v>0</v>
      </c>
      <c r="BE7" s="7">
        <v>0</v>
      </c>
      <c r="BF7" s="7">
        <v>0</v>
      </c>
      <c r="BG7" s="7">
        <v>1</v>
      </c>
      <c r="BH7" s="7">
        <v>0</v>
      </c>
      <c r="BI7" s="7">
        <v>1</v>
      </c>
      <c r="BJ7" s="7">
        <v>0</v>
      </c>
      <c r="BK7" s="7">
        <v>1</v>
      </c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</row>
    <row r="8" spans="1:196" s="34" customFormat="1" ht="32.25" customHeight="1">
      <c r="A8" s="36" t="s">
        <v>118</v>
      </c>
      <c r="B8" s="38" t="s">
        <v>119</v>
      </c>
      <c r="C8" s="38" t="s">
        <v>120</v>
      </c>
      <c r="D8" s="37">
        <v>2000</v>
      </c>
      <c r="E8" s="37">
        <v>4275</v>
      </c>
      <c r="F8" s="37">
        <v>4205</v>
      </c>
      <c r="G8" s="37">
        <v>8480</v>
      </c>
      <c r="H8" s="37">
        <v>234</v>
      </c>
      <c r="I8" s="37">
        <v>220</v>
      </c>
      <c r="J8" s="37">
        <v>454</v>
      </c>
      <c r="K8" s="37">
        <v>234</v>
      </c>
      <c r="L8" s="37">
        <v>242</v>
      </c>
      <c r="M8" s="37">
        <v>476</v>
      </c>
      <c r="N8" s="37">
        <v>880</v>
      </c>
      <c r="O8" s="37">
        <v>843</v>
      </c>
      <c r="P8" s="37">
        <v>1723</v>
      </c>
      <c r="Q8" s="37">
        <v>464</v>
      </c>
      <c r="R8" s="37">
        <v>445</v>
      </c>
      <c r="S8" s="37">
        <v>909</v>
      </c>
      <c r="T8" s="37">
        <v>495</v>
      </c>
      <c r="U8" s="37">
        <v>454</v>
      </c>
      <c r="V8" s="37">
        <v>949</v>
      </c>
      <c r="W8" s="37">
        <v>218</v>
      </c>
      <c r="X8" s="37">
        <v>228</v>
      </c>
      <c r="Y8" s="37">
        <v>446</v>
      </c>
      <c r="Z8" s="37">
        <v>23</v>
      </c>
      <c r="AA8" s="37">
        <v>25</v>
      </c>
      <c r="AB8" s="37">
        <v>48</v>
      </c>
      <c r="AC8" s="37">
        <v>1309</v>
      </c>
      <c r="AD8" s="37">
        <v>1254</v>
      </c>
      <c r="AE8" s="37">
        <v>2563</v>
      </c>
      <c r="AF8" s="37">
        <v>4</v>
      </c>
      <c r="AG8" s="37">
        <v>6</v>
      </c>
      <c r="AH8" s="37">
        <v>6</v>
      </c>
      <c r="AI8" s="37">
        <v>57</v>
      </c>
      <c r="AJ8" s="37">
        <v>67</v>
      </c>
      <c r="AK8" s="37">
        <v>124</v>
      </c>
      <c r="AL8" s="37">
        <v>6</v>
      </c>
      <c r="AM8" s="37">
        <v>5</v>
      </c>
      <c r="AN8" s="37">
        <v>11</v>
      </c>
      <c r="AO8" s="37">
        <v>479</v>
      </c>
      <c r="AP8" s="37">
        <v>437</v>
      </c>
      <c r="AQ8" s="37">
        <v>916</v>
      </c>
      <c r="AR8" s="37">
        <v>1</v>
      </c>
      <c r="AS8" s="37">
        <v>1</v>
      </c>
      <c r="AT8" s="37">
        <v>2</v>
      </c>
      <c r="AU8" s="37">
        <v>0</v>
      </c>
      <c r="AV8" s="37">
        <v>0</v>
      </c>
      <c r="AW8" s="37">
        <v>0</v>
      </c>
      <c r="AX8" s="37">
        <v>0</v>
      </c>
      <c r="AY8" s="37">
        <v>0</v>
      </c>
      <c r="AZ8" s="37">
        <v>0</v>
      </c>
      <c r="BA8" s="37">
        <v>0</v>
      </c>
      <c r="BB8" s="37">
        <v>0</v>
      </c>
      <c r="BC8" s="37">
        <v>0</v>
      </c>
      <c r="BD8" s="37">
        <v>0</v>
      </c>
      <c r="BE8" s="37">
        <v>0</v>
      </c>
      <c r="BF8" s="37">
        <v>0</v>
      </c>
      <c r="BG8" s="37">
        <v>0</v>
      </c>
      <c r="BH8" s="37">
        <v>0</v>
      </c>
      <c r="BI8" s="37">
        <v>0</v>
      </c>
      <c r="BJ8" s="37">
        <v>0</v>
      </c>
      <c r="BK8" s="32">
        <v>0</v>
      </c>
      <c r="BL8" s="39"/>
      <c r="BM8" s="40"/>
    </row>
    <row r="9" spans="1:196" s="4" customFormat="1" ht="20.25" customHeight="1">
      <c r="A9" s="7"/>
      <c r="B9" s="13"/>
      <c r="C9" s="14"/>
      <c r="D9" s="7">
        <f>SUM(D6:D8)</f>
        <v>5997</v>
      </c>
      <c r="E9" s="7">
        <f t="shared" ref="E9:BK9" si="0">SUM(E6:E8)</f>
        <v>13422</v>
      </c>
      <c r="F9" s="7">
        <f t="shared" si="0"/>
        <v>12797</v>
      </c>
      <c r="G9" s="7">
        <f t="shared" si="0"/>
        <v>26219</v>
      </c>
      <c r="H9" s="7">
        <f t="shared" si="0"/>
        <v>492</v>
      </c>
      <c r="I9" s="7">
        <f t="shared" si="0"/>
        <v>456</v>
      </c>
      <c r="J9" s="7">
        <f t="shared" si="0"/>
        <v>953</v>
      </c>
      <c r="K9" s="7">
        <f t="shared" si="0"/>
        <v>532</v>
      </c>
      <c r="L9" s="7">
        <f t="shared" si="0"/>
        <v>505</v>
      </c>
      <c r="M9" s="7">
        <f t="shared" si="0"/>
        <v>1037</v>
      </c>
      <c r="N9" s="7">
        <f t="shared" si="0"/>
        <v>1769</v>
      </c>
      <c r="O9" s="7">
        <f t="shared" si="0"/>
        <v>1685</v>
      </c>
      <c r="P9" s="7">
        <f t="shared" si="0"/>
        <v>3454</v>
      </c>
      <c r="Q9" s="7">
        <f t="shared" si="0"/>
        <v>967</v>
      </c>
      <c r="R9" s="7">
        <f t="shared" si="0"/>
        <v>872</v>
      </c>
      <c r="S9" s="7">
        <f t="shared" si="0"/>
        <v>1839</v>
      </c>
      <c r="T9" s="7">
        <f t="shared" si="0"/>
        <v>1179</v>
      </c>
      <c r="U9" s="7">
        <f t="shared" si="0"/>
        <v>989</v>
      </c>
      <c r="V9" s="7">
        <f t="shared" si="0"/>
        <v>2168</v>
      </c>
      <c r="W9" s="7">
        <f t="shared" si="0"/>
        <v>321</v>
      </c>
      <c r="X9" s="7">
        <f t="shared" si="0"/>
        <v>337</v>
      </c>
      <c r="Y9" s="7">
        <f t="shared" si="0"/>
        <v>658</v>
      </c>
      <c r="Z9" s="7">
        <f t="shared" si="0"/>
        <v>122</v>
      </c>
      <c r="AA9" s="7">
        <f t="shared" si="0"/>
        <v>107</v>
      </c>
      <c r="AB9" s="7">
        <f t="shared" si="0"/>
        <v>229</v>
      </c>
      <c r="AC9" s="7">
        <f t="shared" si="0"/>
        <v>2154</v>
      </c>
      <c r="AD9" s="7">
        <f t="shared" si="0"/>
        <v>1978</v>
      </c>
      <c r="AE9" s="7">
        <f t="shared" si="0"/>
        <v>4132</v>
      </c>
      <c r="AF9" s="7">
        <f t="shared" si="0"/>
        <v>6</v>
      </c>
      <c r="AG9" s="7">
        <f t="shared" si="0"/>
        <v>7</v>
      </c>
      <c r="AH9" s="7">
        <f t="shared" si="0"/>
        <v>9</v>
      </c>
      <c r="AI9" s="7">
        <f t="shared" si="0"/>
        <v>114</v>
      </c>
      <c r="AJ9" s="7">
        <f t="shared" si="0"/>
        <v>126</v>
      </c>
      <c r="AK9" s="7">
        <f t="shared" si="0"/>
        <v>240</v>
      </c>
      <c r="AL9" s="7">
        <f t="shared" si="0"/>
        <v>48</v>
      </c>
      <c r="AM9" s="7">
        <f t="shared" si="0"/>
        <v>35</v>
      </c>
      <c r="AN9" s="7">
        <f t="shared" si="0"/>
        <v>83</v>
      </c>
      <c r="AO9" s="7">
        <f t="shared" si="0"/>
        <v>767</v>
      </c>
      <c r="AP9" s="7">
        <f t="shared" si="0"/>
        <v>670</v>
      </c>
      <c r="AQ9" s="7">
        <f t="shared" si="0"/>
        <v>1437</v>
      </c>
      <c r="AR9" s="7">
        <f t="shared" si="0"/>
        <v>2</v>
      </c>
      <c r="AS9" s="7">
        <f t="shared" si="0"/>
        <v>2</v>
      </c>
      <c r="AT9" s="7">
        <f t="shared" si="0"/>
        <v>4</v>
      </c>
      <c r="AU9" s="7">
        <f t="shared" si="0"/>
        <v>0</v>
      </c>
      <c r="AV9" s="7">
        <f t="shared" si="0"/>
        <v>0</v>
      </c>
      <c r="AW9" s="7">
        <f t="shared" si="0"/>
        <v>0</v>
      </c>
      <c r="AX9" s="7">
        <f t="shared" si="0"/>
        <v>0</v>
      </c>
      <c r="AY9" s="7">
        <f t="shared" si="0"/>
        <v>2</v>
      </c>
      <c r="AZ9" s="7">
        <f t="shared" si="0"/>
        <v>3</v>
      </c>
      <c r="BA9" s="7">
        <f t="shared" si="0"/>
        <v>2</v>
      </c>
      <c r="BB9" s="7">
        <f t="shared" si="0"/>
        <v>3</v>
      </c>
      <c r="BC9" s="7">
        <f t="shared" si="0"/>
        <v>0</v>
      </c>
      <c r="BD9" s="7">
        <f t="shared" si="0"/>
        <v>0</v>
      </c>
      <c r="BE9" s="7">
        <f t="shared" si="0"/>
        <v>0</v>
      </c>
      <c r="BF9" s="7">
        <f t="shared" si="0"/>
        <v>0</v>
      </c>
      <c r="BG9" s="7">
        <f t="shared" si="0"/>
        <v>2</v>
      </c>
      <c r="BH9" s="7">
        <f t="shared" si="0"/>
        <v>1</v>
      </c>
      <c r="BI9" s="7">
        <f t="shared" si="0"/>
        <v>2</v>
      </c>
      <c r="BJ9" s="7">
        <f t="shared" si="0"/>
        <v>1</v>
      </c>
      <c r="BK9" s="7">
        <f t="shared" si="0"/>
        <v>3</v>
      </c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</row>
    <row r="10" spans="1:196" s="4" customFormat="1" ht="20.25" customHeight="1">
      <c r="A10" s="7"/>
      <c r="B10" s="13"/>
      <c r="C10" s="14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</row>
    <row r="11" spans="1:196" s="4" customFormat="1" ht="20.25" customHeight="1">
      <c r="A11" s="7"/>
      <c r="B11" s="13"/>
      <c r="C11" s="1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</row>
    <row r="12" spans="1:196" s="4" customFormat="1" ht="20.25" customHeight="1">
      <c r="A12" s="7"/>
      <c r="B12" s="13"/>
      <c r="C12" s="1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</row>
    <row r="13" spans="1:196" s="4" customFormat="1" ht="20.25" customHeight="1">
      <c r="A13" s="7"/>
      <c r="B13" s="13"/>
      <c r="C13" s="1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</row>
    <row r="14" spans="1:196" s="4" customFormat="1" ht="20.25" customHeight="1">
      <c r="A14" s="7"/>
      <c r="B14" s="13"/>
      <c r="C14" s="1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</row>
    <row r="15" spans="1:196" s="4" customFormat="1" ht="12.75"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</row>
    <row r="16" spans="1:196" s="4" customFormat="1" ht="12.75"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</row>
    <row r="17" spans="1:196" s="4" customFormat="1" ht="15" customHeight="1">
      <c r="A17" s="7"/>
      <c r="B17" s="44" t="s">
        <v>26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44" t="s">
        <v>27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6"/>
      <c r="AF17" s="44" t="s">
        <v>28</v>
      </c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6"/>
      <c r="AU17" s="54" t="s">
        <v>29</v>
      </c>
      <c r="AV17" s="55"/>
      <c r="AW17" s="55"/>
      <c r="AX17" s="55"/>
      <c r="AY17" s="55"/>
      <c r="AZ17" s="55"/>
      <c r="BA17" s="55"/>
      <c r="BB17" s="55"/>
      <c r="BC17" s="55"/>
      <c r="BD17" s="55"/>
      <c r="BE17" s="56"/>
      <c r="BF17" s="15"/>
      <c r="BG17" s="15"/>
      <c r="BH17" s="15"/>
      <c r="BI17" s="15"/>
      <c r="BJ17" s="15"/>
      <c r="BK17" s="15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</row>
    <row r="18" spans="1:196" s="4" customFormat="1" ht="15" customHeight="1">
      <c r="A18" s="51" t="s">
        <v>45</v>
      </c>
      <c r="B18" s="44" t="s">
        <v>30</v>
      </c>
      <c r="C18" s="45"/>
      <c r="D18" s="45"/>
      <c r="E18" s="45"/>
      <c r="F18" s="45"/>
      <c r="G18" s="45"/>
      <c r="H18" s="45"/>
      <c r="I18" s="45"/>
      <c r="J18" s="46"/>
      <c r="K18" s="44" t="s">
        <v>31</v>
      </c>
      <c r="L18" s="45"/>
      <c r="M18" s="45"/>
      <c r="N18" s="45"/>
      <c r="O18" s="45"/>
      <c r="P18" s="46"/>
      <c r="Q18" s="44" t="s">
        <v>30</v>
      </c>
      <c r="R18" s="45"/>
      <c r="S18" s="45"/>
      <c r="T18" s="45"/>
      <c r="U18" s="45"/>
      <c r="V18" s="45"/>
      <c r="W18" s="45"/>
      <c r="X18" s="45"/>
      <c r="Y18" s="46"/>
      <c r="Z18" s="44" t="s">
        <v>31</v>
      </c>
      <c r="AA18" s="45"/>
      <c r="AB18" s="45"/>
      <c r="AC18" s="45"/>
      <c r="AD18" s="45"/>
      <c r="AE18" s="46"/>
      <c r="AF18" s="44" t="s">
        <v>30</v>
      </c>
      <c r="AG18" s="45"/>
      <c r="AH18" s="45"/>
      <c r="AI18" s="45"/>
      <c r="AJ18" s="45"/>
      <c r="AK18" s="45"/>
      <c r="AL18" s="45"/>
      <c r="AM18" s="45"/>
      <c r="AN18" s="46"/>
      <c r="AO18" s="44" t="s">
        <v>31</v>
      </c>
      <c r="AP18" s="45"/>
      <c r="AQ18" s="45"/>
      <c r="AR18" s="45"/>
      <c r="AS18" s="45"/>
      <c r="AT18" s="46"/>
      <c r="AU18" s="42" t="s">
        <v>32</v>
      </c>
      <c r="AV18" s="42" t="s">
        <v>33</v>
      </c>
      <c r="AW18" s="42" t="s">
        <v>34</v>
      </c>
      <c r="AX18" s="48" t="s">
        <v>40</v>
      </c>
      <c r="AY18" s="49"/>
      <c r="AZ18" s="49"/>
      <c r="BA18" s="49"/>
      <c r="BB18" s="49"/>
      <c r="BC18" s="49"/>
      <c r="BD18" s="49"/>
      <c r="BE18" s="50"/>
      <c r="BF18" s="15"/>
      <c r="BG18" s="15"/>
      <c r="BH18" s="15"/>
      <c r="BI18" s="15"/>
      <c r="BJ18" s="15"/>
      <c r="BK18" s="15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</row>
    <row r="19" spans="1:196" s="4" customFormat="1" ht="12.75" customHeight="1">
      <c r="A19" s="52"/>
      <c r="B19" s="44" t="s">
        <v>35</v>
      </c>
      <c r="C19" s="45"/>
      <c r="D19" s="46"/>
      <c r="E19" s="44" t="s">
        <v>36</v>
      </c>
      <c r="F19" s="45"/>
      <c r="G19" s="46"/>
      <c r="H19" s="44" t="s">
        <v>37</v>
      </c>
      <c r="I19" s="45"/>
      <c r="J19" s="46"/>
      <c r="K19" s="44" t="s">
        <v>38</v>
      </c>
      <c r="L19" s="45"/>
      <c r="M19" s="46"/>
      <c r="N19" s="44" t="s">
        <v>0</v>
      </c>
      <c r="O19" s="45"/>
      <c r="P19" s="46"/>
      <c r="Q19" s="44" t="s">
        <v>35</v>
      </c>
      <c r="R19" s="45"/>
      <c r="S19" s="46"/>
      <c r="T19" s="44" t="s">
        <v>36</v>
      </c>
      <c r="U19" s="45"/>
      <c r="V19" s="46"/>
      <c r="W19" s="44" t="s">
        <v>37</v>
      </c>
      <c r="X19" s="45"/>
      <c r="Y19" s="46"/>
      <c r="Z19" s="44" t="s">
        <v>38</v>
      </c>
      <c r="AA19" s="45"/>
      <c r="AB19" s="46"/>
      <c r="AC19" s="44" t="s">
        <v>0</v>
      </c>
      <c r="AD19" s="45"/>
      <c r="AE19" s="46"/>
      <c r="AF19" s="44" t="s">
        <v>35</v>
      </c>
      <c r="AG19" s="45"/>
      <c r="AH19" s="46"/>
      <c r="AI19" s="44" t="s">
        <v>36</v>
      </c>
      <c r="AJ19" s="45"/>
      <c r="AK19" s="46"/>
      <c r="AL19" s="44" t="s">
        <v>37</v>
      </c>
      <c r="AM19" s="45"/>
      <c r="AN19" s="46"/>
      <c r="AO19" s="44" t="s">
        <v>38</v>
      </c>
      <c r="AP19" s="45"/>
      <c r="AQ19" s="46"/>
      <c r="AR19" s="44" t="s">
        <v>0</v>
      </c>
      <c r="AS19" s="45"/>
      <c r="AT19" s="46"/>
      <c r="AU19" s="43"/>
      <c r="AV19" s="43"/>
      <c r="AW19" s="43"/>
      <c r="AX19" s="16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</row>
    <row r="20" spans="1:196" s="4" customFormat="1" ht="63.75">
      <c r="A20" s="53"/>
      <c r="B20" s="17" t="s">
        <v>23</v>
      </c>
      <c r="C20" s="17" t="s">
        <v>24</v>
      </c>
      <c r="D20" s="17" t="s">
        <v>20</v>
      </c>
      <c r="E20" s="17" t="s">
        <v>23</v>
      </c>
      <c r="F20" s="17" t="s">
        <v>24</v>
      </c>
      <c r="G20" s="17" t="s">
        <v>20</v>
      </c>
      <c r="H20" s="17" t="s">
        <v>23</v>
      </c>
      <c r="I20" s="17" t="s">
        <v>24</v>
      </c>
      <c r="J20" s="17" t="s">
        <v>20</v>
      </c>
      <c r="K20" s="17" t="s">
        <v>23</v>
      </c>
      <c r="L20" s="17" t="s">
        <v>24</v>
      </c>
      <c r="M20" s="17" t="s">
        <v>20</v>
      </c>
      <c r="N20" s="17" t="s">
        <v>23</v>
      </c>
      <c r="O20" s="17" t="s">
        <v>24</v>
      </c>
      <c r="P20" s="17" t="s">
        <v>20</v>
      </c>
      <c r="Q20" s="17" t="s">
        <v>23</v>
      </c>
      <c r="R20" s="17" t="s">
        <v>24</v>
      </c>
      <c r="S20" s="17" t="s">
        <v>20</v>
      </c>
      <c r="T20" s="17" t="s">
        <v>23</v>
      </c>
      <c r="U20" s="17" t="s">
        <v>24</v>
      </c>
      <c r="V20" s="17" t="s">
        <v>20</v>
      </c>
      <c r="W20" s="17" t="s">
        <v>23</v>
      </c>
      <c r="X20" s="17" t="s">
        <v>24</v>
      </c>
      <c r="Y20" s="17" t="s">
        <v>20</v>
      </c>
      <c r="Z20" s="17" t="s">
        <v>23</v>
      </c>
      <c r="AA20" s="17" t="s">
        <v>24</v>
      </c>
      <c r="AB20" s="17" t="s">
        <v>20</v>
      </c>
      <c r="AC20" s="17" t="s">
        <v>23</v>
      </c>
      <c r="AD20" s="17" t="s">
        <v>24</v>
      </c>
      <c r="AE20" s="17" t="s">
        <v>20</v>
      </c>
      <c r="AF20" s="17" t="s">
        <v>23</v>
      </c>
      <c r="AG20" s="17" t="s">
        <v>24</v>
      </c>
      <c r="AH20" s="17" t="s">
        <v>20</v>
      </c>
      <c r="AI20" s="17" t="s">
        <v>23</v>
      </c>
      <c r="AJ20" s="17" t="s">
        <v>24</v>
      </c>
      <c r="AK20" s="17" t="s">
        <v>20</v>
      </c>
      <c r="AL20" s="17" t="s">
        <v>23</v>
      </c>
      <c r="AM20" s="17" t="s">
        <v>24</v>
      </c>
      <c r="AN20" s="17" t="s">
        <v>20</v>
      </c>
      <c r="AO20" s="17" t="s">
        <v>23</v>
      </c>
      <c r="AP20" s="17" t="s">
        <v>24</v>
      </c>
      <c r="AQ20" s="17" t="s">
        <v>20</v>
      </c>
      <c r="AR20" s="17" t="s">
        <v>23</v>
      </c>
      <c r="AS20" s="17" t="s">
        <v>24</v>
      </c>
      <c r="AT20" s="17" t="s">
        <v>20</v>
      </c>
      <c r="AU20" s="43"/>
      <c r="AV20" s="43"/>
      <c r="AW20" s="43"/>
      <c r="AX20" s="18" t="s">
        <v>41</v>
      </c>
      <c r="AY20" s="19" t="s">
        <v>39</v>
      </c>
      <c r="AZ20" s="18" t="s">
        <v>42</v>
      </c>
      <c r="BA20" s="19" t="s">
        <v>39</v>
      </c>
      <c r="BB20" s="18" t="s">
        <v>43</v>
      </c>
      <c r="BC20" s="19" t="s">
        <v>39</v>
      </c>
      <c r="BD20" s="18" t="s">
        <v>44</v>
      </c>
      <c r="BE20" s="19" t="s">
        <v>39</v>
      </c>
      <c r="BF20" s="18" t="s">
        <v>46</v>
      </c>
      <c r="BG20" s="19" t="s">
        <v>39</v>
      </c>
      <c r="BH20" s="18" t="s">
        <v>47</v>
      </c>
      <c r="BI20" s="19" t="s">
        <v>39</v>
      </c>
      <c r="BJ20" s="18" t="s">
        <v>48</v>
      </c>
      <c r="BK20" s="19" t="s">
        <v>39</v>
      </c>
      <c r="BL20" s="18" t="s">
        <v>49</v>
      </c>
      <c r="BM20" s="19" t="s">
        <v>39</v>
      </c>
      <c r="BN20" s="18" t="s">
        <v>50</v>
      </c>
      <c r="BO20" s="19" t="s">
        <v>39</v>
      </c>
      <c r="BP20" s="18" t="s">
        <v>51</v>
      </c>
      <c r="BQ20" s="19" t="s">
        <v>39</v>
      </c>
      <c r="BR20" s="18" t="s">
        <v>52</v>
      </c>
      <c r="BS20" s="19" t="s">
        <v>39</v>
      </c>
      <c r="BT20" s="18" t="s">
        <v>53</v>
      </c>
      <c r="BU20" s="19" t="s">
        <v>39</v>
      </c>
      <c r="BV20" s="18" t="s">
        <v>54</v>
      </c>
      <c r="BW20" s="19" t="s">
        <v>39</v>
      </c>
      <c r="BX20" s="18" t="s">
        <v>64</v>
      </c>
      <c r="BY20" s="19" t="s">
        <v>39</v>
      </c>
      <c r="BZ20" s="18" t="s">
        <v>72</v>
      </c>
      <c r="CA20" s="19" t="s">
        <v>39</v>
      </c>
      <c r="CB20" s="18" t="s">
        <v>73</v>
      </c>
      <c r="CC20" s="19" t="s">
        <v>39</v>
      </c>
      <c r="CD20" s="18" t="s">
        <v>74</v>
      </c>
      <c r="CE20" s="19" t="s">
        <v>39</v>
      </c>
      <c r="CF20" s="18" t="s">
        <v>76</v>
      </c>
      <c r="CG20" s="19" t="s">
        <v>39</v>
      </c>
      <c r="CH20" s="18" t="s">
        <v>77</v>
      </c>
      <c r="CI20" s="19" t="s">
        <v>39</v>
      </c>
      <c r="CJ20" s="18" t="s">
        <v>78</v>
      </c>
      <c r="CK20" s="19" t="s">
        <v>39</v>
      </c>
      <c r="CL20" s="18" t="s">
        <v>82</v>
      </c>
      <c r="CM20" s="19" t="s">
        <v>39</v>
      </c>
      <c r="CN20" s="18" t="s">
        <v>83</v>
      </c>
      <c r="CO20" s="19" t="s">
        <v>39</v>
      </c>
      <c r="CP20" s="18" t="s">
        <v>84</v>
      </c>
      <c r="CQ20" s="19" t="s">
        <v>39</v>
      </c>
      <c r="CR20" s="18" t="s">
        <v>85</v>
      </c>
      <c r="CS20" s="19" t="s">
        <v>39</v>
      </c>
      <c r="CT20" s="18" t="s">
        <v>86</v>
      </c>
      <c r="CU20" s="19" t="s">
        <v>39</v>
      </c>
      <c r="CV20" s="18" t="s">
        <v>92</v>
      </c>
      <c r="CW20" s="19" t="s">
        <v>39</v>
      </c>
      <c r="CX20" s="18" t="s">
        <v>93</v>
      </c>
      <c r="CY20" s="19" t="s">
        <v>39</v>
      </c>
      <c r="CZ20" s="18" t="s">
        <v>94</v>
      </c>
      <c r="DA20" s="19" t="s">
        <v>39</v>
      </c>
      <c r="DB20" s="18" t="s">
        <v>95</v>
      </c>
      <c r="DC20" s="19" t="s">
        <v>39</v>
      </c>
      <c r="DD20" s="18" t="s">
        <v>96</v>
      </c>
      <c r="DE20" s="19" t="s">
        <v>39</v>
      </c>
      <c r="DF20" s="18" t="s">
        <v>97</v>
      </c>
      <c r="DG20" s="19" t="s">
        <v>39</v>
      </c>
      <c r="DH20" s="18" t="s">
        <v>104</v>
      </c>
      <c r="DI20" s="19" t="s">
        <v>39</v>
      </c>
      <c r="DJ20" s="18" t="s">
        <v>106</v>
      </c>
      <c r="DK20" s="19" t="s">
        <v>39</v>
      </c>
      <c r="DL20" s="18" t="s">
        <v>108</v>
      </c>
      <c r="DM20" s="19" t="s">
        <v>39</v>
      </c>
      <c r="DN20" s="20" t="s">
        <v>110</v>
      </c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</row>
    <row r="21" spans="1:196" s="12" customFormat="1" ht="12.75">
      <c r="A21" s="30" t="s">
        <v>114</v>
      </c>
      <c r="B21" s="20">
        <v>36</v>
      </c>
      <c r="C21" s="20">
        <v>38</v>
      </c>
      <c r="D21" s="20">
        <v>74</v>
      </c>
      <c r="E21" s="20">
        <v>212</v>
      </c>
      <c r="F21" s="20">
        <v>214</v>
      </c>
      <c r="G21" s="20">
        <v>426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18</v>
      </c>
      <c r="R21" s="20">
        <v>39</v>
      </c>
      <c r="S21" s="20">
        <v>57</v>
      </c>
      <c r="T21" s="20">
        <v>160</v>
      </c>
      <c r="U21" s="20">
        <v>112</v>
      </c>
      <c r="V21" s="20">
        <v>272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113</v>
      </c>
      <c r="AG21" s="20">
        <v>90</v>
      </c>
      <c r="AH21" s="20">
        <v>203</v>
      </c>
      <c r="AI21" s="20">
        <v>222</v>
      </c>
      <c r="AJ21" s="20">
        <v>147</v>
      </c>
      <c r="AK21" s="20">
        <v>369</v>
      </c>
      <c r="AL21" s="20">
        <v>0</v>
      </c>
      <c r="AM21" s="20">
        <v>0</v>
      </c>
      <c r="AN21" s="20">
        <v>0</v>
      </c>
      <c r="AO21" s="20">
        <v>2</v>
      </c>
      <c r="AP21" s="20">
        <v>0</v>
      </c>
      <c r="AQ21" s="20">
        <v>2</v>
      </c>
      <c r="AR21" s="20">
        <v>0</v>
      </c>
      <c r="AS21" s="20">
        <v>0</v>
      </c>
      <c r="AT21" s="20">
        <v>0</v>
      </c>
      <c r="AU21" s="31">
        <v>1400</v>
      </c>
      <c r="AV21" s="31">
        <v>314</v>
      </c>
      <c r="AW21" s="31">
        <v>0</v>
      </c>
      <c r="AX21" s="18"/>
      <c r="AY21" s="21">
        <v>0</v>
      </c>
      <c r="AZ21" s="18"/>
      <c r="BA21" s="21">
        <v>0</v>
      </c>
      <c r="BB21" s="18"/>
      <c r="BC21" s="21">
        <v>0</v>
      </c>
      <c r="BD21" s="18"/>
      <c r="BE21" s="21">
        <v>0</v>
      </c>
      <c r="BF21" s="18"/>
      <c r="BG21" s="21">
        <v>0</v>
      </c>
      <c r="BH21" s="18"/>
      <c r="BI21" s="21">
        <v>0</v>
      </c>
      <c r="BJ21" s="18"/>
      <c r="BK21" s="21">
        <v>0</v>
      </c>
      <c r="BL21" s="18"/>
      <c r="BM21" s="21">
        <v>0</v>
      </c>
      <c r="BN21" s="18"/>
      <c r="BO21" s="21">
        <v>0</v>
      </c>
      <c r="BP21" s="18"/>
      <c r="BQ21" s="21">
        <v>0</v>
      </c>
      <c r="BR21" s="18"/>
      <c r="BS21" s="21">
        <v>0</v>
      </c>
      <c r="BT21" s="18"/>
      <c r="BU21" s="21">
        <v>0</v>
      </c>
      <c r="BV21" s="18"/>
      <c r="BW21" s="21">
        <v>0</v>
      </c>
      <c r="BX21" s="18"/>
      <c r="BY21" s="21">
        <v>0</v>
      </c>
      <c r="BZ21" s="18"/>
      <c r="CA21" s="21">
        <v>0</v>
      </c>
      <c r="CB21" s="18"/>
      <c r="CC21" s="21">
        <v>0</v>
      </c>
      <c r="CD21" s="18"/>
      <c r="CE21" s="21">
        <v>0</v>
      </c>
      <c r="CF21" s="18"/>
      <c r="CG21" s="21">
        <v>0</v>
      </c>
      <c r="CH21" s="18"/>
      <c r="CI21" s="21">
        <v>0</v>
      </c>
      <c r="CJ21" s="18"/>
      <c r="CK21" s="21">
        <v>0</v>
      </c>
      <c r="CL21" s="18"/>
      <c r="CM21" s="21">
        <v>0</v>
      </c>
      <c r="CN21" s="18"/>
      <c r="CO21" s="21">
        <v>0</v>
      </c>
      <c r="CP21" s="18"/>
      <c r="CQ21" s="21">
        <v>0</v>
      </c>
      <c r="CR21" s="18"/>
      <c r="CS21" s="21">
        <v>0</v>
      </c>
      <c r="CT21" s="18"/>
      <c r="CU21" s="21">
        <v>0</v>
      </c>
      <c r="CV21" s="18"/>
      <c r="CW21" s="21">
        <v>0</v>
      </c>
      <c r="CX21" s="18"/>
      <c r="CY21" s="21">
        <v>0</v>
      </c>
      <c r="CZ21" s="18"/>
      <c r="DA21" s="21">
        <v>0</v>
      </c>
      <c r="DB21" s="18"/>
      <c r="DC21" s="21">
        <v>0</v>
      </c>
      <c r="DD21" s="18"/>
      <c r="DE21" s="21">
        <v>0</v>
      </c>
      <c r="DF21" s="18"/>
      <c r="DG21" s="21">
        <v>0</v>
      </c>
      <c r="DH21" s="18"/>
      <c r="DI21" s="21">
        <v>0</v>
      </c>
      <c r="DJ21" s="18"/>
      <c r="DK21" s="21">
        <v>0</v>
      </c>
      <c r="DL21" s="18"/>
      <c r="DM21" s="21">
        <v>0</v>
      </c>
      <c r="DN21" s="20">
        <v>0</v>
      </c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</row>
    <row r="22" spans="1:196" s="4" customFormat="1" ht="27.75" customHeight="1">
      <c r="A22" s="7" t="s">
        <v>113</v>
      </c>
      <c r="B22" s="7">
        <v>262</v>
      </c>
      <c r="C22" s="7">
        <v>283</v>
      </c>
      <c r="D22" s="7">
        <v>545</v>
      </c>
      <c r="E22" s="7">
        <v>101</v>
      </c>
      <c r="F22" s="7">
        <v>69</v>
      </c>
      <c r="G22" s="7">
        <v>170</v>
      </c>
      <c r="H22" s="7">
        <v>268</v>
      </c>
      <c r="I22" s="7">
        <v>223</v>
      </c>
      <c r="J22" s="7">
        <v>491</v>
      </c>
      <c r="K22" s="7">
        <v>2</v>
      </c>
      <c r="L22" s="7">
        <v>2</v>
      </c>
      <c r="M22" s="7">
        <v>4</v>
      </c>
      <c r="N22" s="7">
        <v>8</v>
      </c>
      <c r="O22" s="7">
        <v>13</v>
      </c>
      <c r="P22" s="7">
        <v>21</v>
      </c>
      <c r="Q22" s="7">
        <v>222</v>
      </c>
      <c r="R22" s="7">
        <v>211</v>
      </c>
      <c r="S22" s="7">
        <v>433</v>
      </c>
      <c r="T22" s="7">
        <v>56</v>
      </c>
      <c r="U22" s="7">
        <v>29</v>
      </c>
      <c r="V22" s="7">
        <v>85</v>
      </c>
      <c r="W22" s="7">
        <v>42</v>
      </c>
      <c r="X22" s="7">
        <v>34</v>
      </c>
      <c r="Y22" s="7">
        <v>76</v>
      </c>
      <c r="Z22" s="7">
        <v>5</v>
      </c>
      <c r="AA22" s="7">
        <v>0</v>
      </c>
      <c r="AB22" s="7">
        <v>5</v>
      </c>
      <c r="AC22" s="7">
        <v>0</v>
      </c>
      <c r="AD22" s="7">
        <v>2</v>
      </c>
      <c r="AE22" s="7">
        <v>2</v>
      </c>
      <c r="AF22" s="7">
        <v>264</v>
      </c>
      <c r="AG22" s="7">
        <v>252</v>
      </c>
      <c r="AH22" s="7">
        <v>516</v>
      </c>
      <c r="AI22" s="7">
        <v>46</v>
      </c>
      <c r="AJ22" s="7">
        <v>25</v>
      </c>
      <c r="AK22" s="7">
        <v>71</v>
      </c>
      <c r="AL22" s="7">
        <v>26</v>
      </c>
      <c r="AM22" s="7">
        <v>15</v>
      </c>
      <c r="AN22" s="7">
        <v>41</v>
      </c>
      <c r="AO22" s="7">
        <v>10</v>
      </c>
      <c r="AP22" s="7">
        <v>5</v>
      </c>
      <c r="AQ22" s="7">
        <v>15</v>
      </c>
      <c r="AR22" s="7">
        <v>1</v>
      </c>
      <c r="AS22" s="7">
        <v>1</v>
      </c>
      <c r="AT22" s="7">
        <v>2</v>
      </c>
      <c r="AU22" s="7">
        <v>3008</v>
      </c>
      <c r="AV22" s="7">
        <v>194</v>
      </c>
      <c r="AW22" s="7">
        <v>0</v>
      </c>
      <c r="AX22" s="22" t="s">
        <v>55</v>
      </c>
      <c r="AY22" s="22">
        <v>4</v>
      </c>
      <c r="AZ22" s="22" t="s">
        <v>56</v>
      </c>
      <c r="BA22" s="22">
        <v>0</v>
      </c>
      <c r="BB22" s="22" t="s">
        <v>57</v>
      </c>
      <c r="BC22" s="22">
        <v>9</v>
      </c>
      <c r="BD22" s="22" t="s">
        <v>58</v>
      </c>
      <c r="BE22" s="22">
        <v>0</v>
      </c>
      <c r="BF22" s="22" t="s">
        <v>59</v>
      </c>
      <c r="BG22" s="22">
        <v>0</v>
      </c>
      <c r="BH22" s="22" t="s">
        <v>71</v>
      </c>
      <c r="BI22" s="22">
        <v>0</v>
      </c>
      <c r="BJ22" s="22" t="s">
        <v>69</v>
      </c>
      <c r="BK22" s="22">
        <v>0</v>
      </c>
      <c r="BL22" s="22" t="s">
        <v>61</v>
      </c>
      <c r="BM22" s="22">
        <v>2</v>
      </c>
      <c r="BN22" s="22" t="s">
        <v>68</v>
      </c>
      <c r="BO22" s="22">
        <v>0</v>
      </c>
      <c r="BP22" s="22" t="s">
        <v>62</v>
      </c>
      <c r="BQ22" s="22">
        <v>0</v>
      </c>
      <c r="BR22" s="22" t="s">
        <v>67</v>
      </c>
      <c r="BS22" s="22">
        <v>0</v>
      </c>
      <c r="BT22" s="23" t="s">
        <v>70</v>
      </c>
      <c r="BU22" s="22">
        <v>0</v>
      </c>
      <c r="BV22" s="22" t="s">
        <v>66</v>
      </c>
      <c r="BW22" s="22">
        <v>0</v>
      </c>
      <c r="BX22" s="24" t="s">
        <v>65</v>
      </c>
      <c r="BY22" s="24">
        <v>0</v>
      </c>
      <c r="BZ22" s="24" t="s">
        <v>60</v>
      </c>
      <c r="CA22" s="24">
        <v>0</v>
      </c>
      <c r="CB22" s="24" t="s">
        <v>63</v>
      </c>
      <c r="CC22" s="24">
        <v>0</v>
      </c>
      <c r="CD22" s="24" t="s">
        <v>79</v>
      </c>
      <c r="CE22" s="24">
        <v>0</v>
      </c>
      <c r="CF22" s="25" t="s">
        <v>80</v>
      </c>
      <c r="CG22" s="24">
        <v>0</v>
      </c>
      <c r="CH22" s="25" t="s">
        <v>81</v>
      </c>
      <c r="CI22" s="24">
        <v>0</v>
      </c>
      <c r="CJ22" s="25" t="s">
        <v>90</v>
      </c>
      <c r="CK22" s="24">
        <v>0</v>
      </c>
      <c r="CL22" s="25" t="s">
        <v>91</v>
      </c>
      <c r="CM22" s="24">
        <v>0</v>
      </c>
      <c r="CN22" s="24" t="s">
        <v>75</v>
      </c>
      <c r="CO22" s="24">
        <v>0</v>
      </c>
      <c r="CP22" s="25" t="s">
        <v>89</v>
      </c>
      <c r="CQ22" s="25">
        <v>0</v>
      </c>
      <c r="CR22" s="25" t="s">
        <v>87</v>
      </c>
      <c r="CS22" s="25">
        <v>0</v>
      </c>
      <c r="CT22" s="25" t="s">
        <v>88</v>
      </c>
      <c r="CU22" s="25">
        <v>0</v>
      </c>
      <c r="CV22" s="25" t="s">
        <v>98</v>
      </c>
      <c r="CW22" s="25">
        <v>0</v>
      </c>
      <c r="CX22" s="25" t="s">
        <v>99</v>
      </c>
      <c r="CY22" s="25">
        <v>9</v>
      </c>
      <c r="CZ22" s="25" t="s">
        <v>100</v>
      </c>
      <c r="DA22" s="25">
        <v>0</v>
      </c>
      <c r="DB22" s="25" t="s">
        <v>101</v>
      </c>
      <c r="DC22" s="25">
        <v>0</v>
      </c>
      <c r="DD22" s="25" t="s">
        <v>102</v>
      </c>
      <c r="DE22" s="25">
        <v>0</v>
      </c>
      <c r="DF22" s="25" t="s">
        <v>103</v>
      </c>
      <c r="DG22" s="25">
        <v>0</v>
      </c>
      <c r="DH22" s="25" t="s">
        <v>105</v>
      </c>
      <c r="DI22" s="25">
        <v>0</v>
      </c>
      <c r="DJ22" s="25" t="s">
        <v>107</v>
      </c>
      <c r="DK22" s="25">
        <v>0</v>
      </c>
      <c r="DL22" s="25" t="s">
        <v>109</v>
      </c>
      <c r="DM22" s="25">
        <v>0</v>
      </c>
      <c r="DN22" s="6">
        <v>24</v>
      </c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</row>
    <row r="23" spans="1:196" s="34" customFormat="1" ht="27" customHeight="1">
      <c r="A23" s="32" t="s">
        <v>117</v>
      </c>
      <c r="B23" s="33">
        <v>803</v>
      </c>
      <c r="C23" s="33">
        <v>772</v>
      </c>
      <c r="D23" s="33">
        <v>1575</v>
      </c>
      <c r="E23" s="33">
        <v>10</v>
      </c>
      <c r="F23" s="33">
        <v>6</v>
      </c>
      <c r="G23" s="33">
        <v>16</v>
      </c>
      <c r="H23" s="33">
        <v>64</v>
      </c>
      <c r="I23" s="33">
        <v>60</v>
      </c>
      <c r="J23" s="33">
        <v>124</v>
      </c>
      <c r="K23" s="33">
        <v>1</v>
      </c>
      <c r="L23" s="33">
        <v>1</v>
      </c>
      <c r="M23" s="33">
        <v>2</v>
      </c>
      <c r="N23" s="33">
        <v>2</v>
      </c>
      <c r="O23" s="33">
        <v>4</v>
      </c>
      <c r="P23" s="33">
        <v>6</v>
      </c>
      <c r="Q23" s="33">
        <v>447</v>
      </c>
      <c r="R23" s="33">
        <v>427</v>
      </c>
      <c r="S23" s="33">
        <v>874</v>
      </c>
      <c r="T23" s="33">
        <v>6</v>
      </c>
      <c r="U23" s="33">
        <v>2</v>
      </c>
      <c r="V23" s="33">
        <v>8</v>
      </c>
      <c r="W23" s="33">
        <v>11</v>
      </c>
      <c r="X23" s="33">
        <v>15</v>
      </c>
      <c r="Y23" s="33">
        <v>26</v>
      </c>
      <c r="Z23" s="33">
        <v>0</v>
      </c>
      <c r="AA23" s="33">
        <v>1</v>
      </c>
      <c r="AB23" s="33">
        <v>1</v>
      </c>
      <c r="AC23" s="33">
        <v>0</v>
      </c>
      <c r="AD23" s="33">
        <v>0</v>
      </c>
      <c r="AE23" s="33">
        <v>0</v>
      </c>
      <c r="AF23" s="33">
        <v>489</v>
      </c>
      <c r="AG23" s="33">
        <v>446</v>
      </c>
      <c r="AH23" s="33">
        <v>935</v>
      </c>
      <c r="AI23" s="33">
        <v>2</v>
      </c>
      <c r="AJ23" s="33">
        <v>2</v>
      </c>
      <c r="AK23" s="33">
        <v>4</v>
      </c>
      <c r="AL23" s="33">
        <v>3</v>
      </c>
      <c r="AM23" s="33">
        <v>4</v>
      </c>
      <c r="AN23" s="33">
        <v>7</v>
      </c>
      <c r="AO23" s="33">
        <v>1</v>
      </c>
      <c r="AP23" s="33">
        <v>2</v>
      </c>
      <c r="AQ23" s="33">
        <v>3</v>
      </c>
      <c r="AR23" s="33">
        <v>0</v>
      </c>
      <c r="AS23" s="33">
        <v>0</v>
      </c>
      <c r="AT23" s="33">
        <v>0</v>
      </c>
      <c r="AU23" s="33">
        <v>4511</v>
      </c>
      <c r="AV23" s="33">
        <v>0</v>
      </c>
      <c r="AW23" s="33">
        <v>0</v>
      </c>
      <c r="AX23" s="33"/>
      <c r="AY23" s="32">
        <v>0</v>
      </c>
      <c r="AZ23" s="32"/>
      <c r="BA23" s="32">
        <v>0</v>
      </c>
      <c r="BB23" s="32"/>
      <c r="BC23" s="32">
        <v>0</v>
      </c>
      <c r="BD23" s="32"/>
      <c r="BE23" s="32">
        <v>0</v>
      </c>
      <c r="BF23" s="32"/>
      <c r="BG23" s="32">
        <v>0</v>
      </c>
      <c r="BH23" s="32"/>
      <c r="BI23" s="32">
        <v>0</v>
      </c>
      <c r="BJ23" s="35"/>
      <c r="BK23" s="35">
        <v>0</v>
      </c>
      <c r="BL23" s="35"/>
      <c r="BM23" s="35">
        <v>0</v>
      </c>
      <c r="BN23" s="35"/>
      <c r="BO23" s="35">
        <v>0</v>
      </c>
      <c r="BP23" s="35"/>
      <c r="BQ23" s="35">
        <v>0</v>
      </c>
      <c r="BR23" s="35"/>
      <c r="BS23" s="35">
        <v>0</v>
      </c>
      <c r="BT23" s="35"/>
      <c r="BU23" s="35">
        <v>0</v>
      </c>
      <c r="BV23" s="35"/>
      <c r="BW23" s="35">
        <v>0</v>
      </c>
      <c r="BX23" s="35"/>
      <c r="BY23" s="35">
        <v>0</v>
      </c>
      <c r="BZ23" s="35"/>
      <c r="CA23" s="35">
        <v>0</v>
      </c>
      <c r="CB23" s="35"/>
      <c r="CC23" s="35">
        <v>0</v>
      </c>
      <c r="CD23" s="35"/>
      <c r="CE23" s="35">
        <v>0</v>
      </c>
      <c r="CF23" s="35"/>
      <c r="CG23" s="35">
        <v>0</v>
      </c>
      <c r="CH23" s="35"/>
      <c r="CI23" s="35">
        <v>0</v>
      </c>
      <c r="CJ23" s="35"/>
      <c r="CK23" s="35">
        <v>0</v>
      </c>
      <c r="CL23" s="35"/>
      <c r="CM23" s="35">
        <v>0</v>
      </c>
      <c r="CN23" s="35"/>
      <c r="CO23" s="35">
        <v>0</v>
      </c>
      <c r="CP23" s="35"/>
      <c r="CQ23" s="35">
        <v>0</v>
      </c>
      <c r="CR23" s="35"/>
      <c r="CS23" s="35">
        <v>0</v>
      </c>
      <c r="CT23" s="35"/>
      <c r="CU23" s="35">
        <v>0</v>
      </c>
      <c r="CV23" s="35"/>
      <c r="CW23" s="35">
        <v>0</v>
      </c>
      <c r="CX23" s="35"/>
      <c r="CY23" s="35">
        <v>0</v>
      </c>
      <c r="CZ23" s="35"/>
      <c r="DA23" s="35">
        <v>0</v>
      </c>
      <c r="DB23" s="35"/>
      <c r="DC23" s="35">
        <v>0</v>
      </c>
      <c r="DD23" s="35"/>
      <c r="DE23" s="35">
        <v>0</v>
      </c>
      <c r="DF23" s="35"/>
      <c r="DG23" s="35">
        <v>0</v>
      </c>
      <c r="DH23" s="35"/>
      <c r="DI23" s="35">
        <v>0</v>
      </c>
      <c r="DJ23" s="35"/>
      <c r="DK23" s="35">
        <v>0</v>
      </c>
      <c r="DL23" s="35"/>
      <c r="DM23" s="35">
        <v>0</v>
      </c>
      <c r="DN23" s="35">
        <v>0</v>
      </c>
    </row>
    <row r="24" spans="1:196">
      <c r="B24" s="3">
        <f>SUM(B21:B23)</f>
        <v>1101</v>
      </c>
      <c r="C24" s="3">
        <f t="shared" ref="C24:AW24" si="1">SUM(C21:C23)</f>
        <v>1093</v>
      </c>
      <c r="D24" s="3">
        <f t="shared" si="1"/>
        <v>2194</v>
      </c>
      <c r="E24" s="3">
        <f t="shared" si="1"/>
        <v>323</v>
      </c>
      <c r="F24" s="3">
        <f t="shared" si="1"/>
        <v>289</v>
      </c>
      <c r="G24" s="3">
        <f t="shared" si="1"/>
        <v>612</v>
      </c>
      <c r="H24" s="3">
        <f t="shared" si="1"/>
        <v>332</v>
      </c>
      <c r="I24" s="3">
        <f t="shared" si="1"/>
        <v>283</v>
      </c>
      <c r="J24" s="3">
        <f t="shared" si="1"/>
        <v>615</v>
      </c>
      <c r="K24" s="3">
        <f t="shared" si="1"/>
        <v>3</v>
      </c>
      <c r="L24" s="3">
        <f t="shared" si="1"/>
        <v>3</v>
      </c>
      <c r="M24" s="3">
        <f t="shared" si="1"/>
        <v>6</v>
      </c>
      <c r="N24" s="3">
        <f t="shared" si="1"/>
        <v>10</v>
      </c>
      <c r="O24" s="3">
        <f t="shared" si="1"/>
        <v>17</v>
      </c>
      <c r="P24" s="3">
        <f t="shared" si="1"/>
        <v>27</v>
      </c>
      <c r="Q24" s="3">
        <f t="shared" si="1"/>
        <v>687</v>
      </c>
      <c r="R24" s="3">
        <f t="shared" si="1"/>
        <v>677</v>
      </c>
      <c r="S24" s="3">
        <f t="shared" si="1"/>
        <v>1364</v>
      </c>
      <c r="T24" s="3">
        <f t="shared" si="1"/>
        <v>222</v>
      </c>
      <c r="U24" s="3">
        <f t="shared" si="1"/>
        <v>143</v>
      </c>
      <c r="V24" s="3">
        <f t="shared" si="1"/>
        <v>365</v>
      </c>
      <c r="W24" s="3">
        <f t="shared" si="1"/>
        <v>53</v>
      </c>
      <c r="X24" s="3">
        <f t="shared" si="1"/>
        <v>49</v>
      </c>
      <c r="Y24" s="3">
        <f t="shared" si="1"/>
        <v>102</v>
      </c>
      <c r="Z24" s="3">
        <f t="shared" si="1"/>
        <v>5</v>
      </c>
      <c r="AA24" s="3">
        <f t="shared" si="1"/>
        <v>1</v>
      </c>
      <c r="AB24" s="3">
        <f t="shared" si="1"/>
        <v>6</v>
      </c>
      <c r="AC24" s="3">
        <f t="shared" si="1"/>
        <v>0</v>
      </c>
      <c r="AD24" s="3">
        <f t="shared" si="1"/>
        <v>2</v>
      </c>
      <c r="AE24" s="3">
        <f t="shared" si="1"/>
        <v>2</v>
      </c>
      <c r="AF24" s="3">
        <f t="shared" si="1"/>
        <v>866</v>
      </c>
      <c r="AG24" s="3">
        <f t="shared" si="1"/>
        <v>788</v>
      </c>
      <c r="AH24" s="3">
        <f t="shared" si="1"/>
        <v>1654</v>
      </c>
      <c r="AI24" s="3">
        <f t="shared" si="1"/>
        <v>270</v>
      </c>
      <c r="AJ24" s="3">
        <f t="shared" si="1"/>
        <v>174</v>
      </c>
      <c r="AK24" s="3">
        <f t="shared" si="1"/>
        <v>444</v>
      </c>
      <c r="AL24" s="3">
        <f t="shared" si="1"/>
        <v>29</v>
      </c>
      <c r="AM24" s="3">
        <f t="shared" si="1"/>
        <v>19</v>
      </c>
      <c r="AN24" s="3">
        <f t="shared" si="1"/>
        <v>48</v>
      </c>
      <c r="AO24" s="3">
        <f t="shared" si="1"/>
        <v>13</v>
      </c>
      <c r="AP24" s="3">
        <f t="shared" si="1"/>
        <v>7</v>
      </c>
      <c r="AQ24" s="3">
        <f t="shared" si="1"/>
        <v>20</v>
      </c>
      <c r="AR24" s="3">
        <f t="shared" si="1"/>
        <v>1</v>
      </c>
      <c r="AS24" s="3">
        <f t="shared" si="1"/>
        <v>1</v>
      </c>
      <c r="AT24" s="3">
        <f t="shared" si="1"/>
        <v>2</v>
      </c>
      <c r="AU24" s="3">
        <f t="shared" si="1"/>
        <v>8919</v>
      </c>
      <c r="AV24" s="3">
        <f t="shared" si="1"/>
        <v>508</v>
      </c>
      <c r="AW24" s="3">
        <f t="shared" si="1"/>
        <v>0</v>
      </c>
      <c r="AX24" s="3">
        <f t="shared" ref="AX24" si="2">SUM(AX21:AX23)</f>
        <v>0</v>
      </c>
      <c r="AY24" s="3">
        <f t="shared" ref="AY24" si="3">SUM(AY21:AY23)</f>
        <v>4</v>
      </c>
      <c r="AZ24" s="3">
        <f t="shared" ref="AZ24" si="4">SUM(AZ21:AZ23)</f>
        <v>0</v>
      </c>
      <c r="BA24" s="3">
        <f t="shared" ref="BA24" si="5">SUM(BA21:BA23)</f>
        <v>0</v>
      </c>
      <c r="BB24" s="3">
        <f t="shared" ref="BB24" si="6">SUM(BB21:BB23)</f>
        <v>0</v>
      </c>
      <c r="BC24" s="3">
        <f t="shared" ref="BC24" si="7">SUM(BC21:BC23)</f>
        <v>9</v>
      </c>
      <c r="BD24" s="3">
        <f t="shared" ref="BD24" si="8">SUM(BD21:BD23)</f>
        <v>0</v>
      </c>
      <c r="BE24" s="3">
        <f t="shared" ref="BE24" si="9">SUM(BE21:BE23)</f>
        <v>0</v>
      </c>
      <c r="BF24" s="3">
        <f t="shared" ref="BF24" si="10">SUM(BF21:BF23)</f>
        <v>0</v>
      </c>
      <c r="BG24" s="3">
        <f t="shared" ref="BG24" si="11">SUM(BG21:BG23)</f>
        <v>0</v>
      </c>
      <c r="BH24" s="3">
        <f t="shared" ref="BH24" si="12">SUM(BH21:BH23)</f>
        <v>0</v>
      </c>
      <c r="BI24" s="3">
        <f t="shared" ref="BI24" si="13">SUM(BI21:BI23)</f>
        <v>0</v>
      </c>
      <c r="BJ24" s="3">
        <f t="shared" ref="BJ24" si="14">SUM(BJ21:BJ23)</f>
        <v>0</v>
      </c>
      <c r="BK24" s="3">
        <f t="shared" ref="BK24" si="15">SUM(BK21:BK23)</f>
        <v>0</v>
      </c>
      <c r="BL24" s="3">
        <f t="shared" ref="BL24" si="16">SUM(BL21:BL23)</f>
        <v>0</v>
      </c>
      <c r="BM24" s="3">
        <f t="shared" ref="BM24" si="17">SUM(BM21:BM23)</f>
        <v>2</v>
      </c>
      <c r="BN24" s="3">
        <f t="shared" ref="BN24" si="18">SUM(BN21:BN23)</f>
        <v>0</v>
      </c>
      <c r="BO24" s="3">
        <f t="shared" ref="BO24" si="19">SUM(BO21:BO23)</f>
        <v>0</v>
      </c>
      <c r="BP24" s="3">
        <f t="shared" ref="BP24" si="20">SUM(BP21:BP23)</f>
        <v>0</v>
      </c>
      <c r="BQ24" s="3">
        <f t="shared" ref="BQ24" si="21">SUM(BQ21:BQ23)</f>
        <v>0</v>
      </c>
      <c r="BR24" s="3">
        <f t="shared" ref="BR24" si="22">SUM(BR21:BR23)</f>
        <v>0</v>
      </c>
      <c r="BS24" s="3">
        <f t="shared" ref="BS24" si="23">SUM(BS21:BS23)</f>
        <v>0</v>
      </c>
      <c r="BT24" s="3">
        <f t="shared" ref="BT24" si="24">SUM(BT21:BT23)</f>
        <v>0</v>
      </c>
      <c r="BU24" s="3">
        <f t="shared" ref="BU24" si="25">SUM(BU21:BU23)</f>
        <v>0</v>
      </c>
      <c r="BV24" s="3">
        <f t="shared" ref="BV24" si="26">SUM(BV21:BV23)</f>
        <v>0</v>
      </c>
      <c r="BW24" s="3">
        <f t="shared" ref="BW24" si="27">SUM(BW21:BW23)</f>
        <v>0</v>
      </c>
      <c r="BX24" s="3">
        <f t="shared" ref="BX24" si="28">SUM(BX21:BX23)</f>
        <v>0</v>
      </c>
      <c r="BY24" s="3">
        <f t="shared" ref="BY24" si="29">SUM(BY21:BY23)</f>
        <v>0</v>
      </c>
      <c r="BZ24" s="3">
        <f t="shared" ref="BZ24" si="30">SUM(BZ21:BZ23)</f>
        <v>0</v>
      </c>
      <c r="CA24" s="3">
        <f t="shared" ref="CA24" si="31">SUM(CA21:CA23)</f>
        <v>0</v>
      </c>
      <c r="CB24" s="3">
        <f t="shared" ref="CB24" si="32">SUM(CB21:CB23)</f>
        <v>0</v>
      </c>
      <c r="CC24" s="3">
        <f t="shared" ref="CC24" si="33">SUM(CC21:CC23)</f>
        <v>0</v>
      </c>
      <c r="CD24" s="3">
        <f t="shared" ref="CD24" si="34">SUM(CD21:CD23)</f>
        <v>0</v>
      </c>
      <c r="CE24" s="3">
        <f t="shared" ref="CE24" si="35">SUM(CE21:CE23)</f>
        <v>0</v>
      </c>
      <c r="CF24" s="3">
        <f t="shared" ref="CF24" si="36">SUM(CF21:CF23)</f>
        <v>0</v>
      </c>
      <c r="CG24" s="3">
        <f t="shared" ref="CG24" si="37">SUM(CG21:CG23)</f>
        <v>0</v>
      </c>
      <c r="CH24" s="3">
        <f t="shared" ref="CH24" si="38">SUM(CH21:CH23)</f>
        <v>0</v>
      </c>
      <c r="CI24" s="3">
        <f t="shared" ref="CI24" si="39">SUM(CI21:CI23)</f>
        <v>0</v>
      </c>
      <c r="CJ24" s="3">
        <f t="shared" ref="CJ24" si="40">SUM(CJ21:CJ23)</f>
        <v>0</v>
      </c>
      <c r="CK24" s="3">
        <f t="shared" ref="CK24" si="41">SUM(CK21:CK23)</f>
        <v>0</v>
      </c>
      <c r="CL24" s="3">
        <f t="shared" ref="CL24" si="42">SUM(CL21:CL23)</f>
        <v>0</v>
      </c>
      <c r="CM24" s="3">
        <f t="shared" ref="CM24" si="43">SUM(CM21:CM23)</f>
        <v>0</v>
      </c>
      <c r="CN24" s="3">
        <f t="shared" ref="CN24" si="44">SUM(CN21:CN23)</f>
        <v>0</v>
      </c>
      <c r="CO24" s="3">
        <f t="shared" ref="CO24" si="45">SUM(CO21:CO23)</f>
        <v>0</v>
      </c>
      <c r="CP24" s="3">
        <f t="shared" ref="CP24" si="46">SUM(CP21:CP23)</f>
        <v>0</v>
      </c>
      <c r="CQ24" s="3">
        <f t="shared" ref="CQ24" si="47">SUM(CQ21:CQ23)</f>
        <v>0</v>
      </c>
      <c r="CR24" s="3">
        <f t="shared" ref="CR24" si="48">SUM(CR21:CR23)</f>
        <v>0</v>
      </c>
      <c r="CS24" s="3">
        <f t="shared" ref="CS24" si="49">SUM(CS21:CS23)</f>
        <v>0</v>
      </c>
      <c r="CT24" s="3">
        <f t="shared" ref="CT24" si="50">SUM(CT21:CT23)</f>
        <v>0</v>
      </c>
      <c r="CU24" s="3">
        <f t="shared" ref="CU24" si="51">SUM(CU21:CU23)</f>
        <v>0</v>
      </c>
      <c r="CV24" s="3">
        <f t="shared" ref="CV24" si="52">SUM(CV21:CV23)</f>
        <v>0</v>
      </c>
      <c r="CW24" s="3">
        <f t="shared" ref="CW24" si="53">SUM(CW21:CW23)</f>
        <v>0</v>
      </c>
      <c r="CX24" s="3">
        <f t="shared" ref="CX24" si="54">SUM(CX21:CX23)</f>
        <v>0</v>
      </c>
      <c r="CY24" s="3">
        <f t="shared" ref="CY24" si="55">SUM(CY21:CY23)</f>
        <v>9</v>
      </c>
      <c r="CZ24" s="3">
        <f t="shared" ref="CZ24" si="56">SUM(CZ21:CZ23)</f>
        <v>0</v>
      </c>
      <c r="DA24" s="3">
        <f t="shared" ref="DA24" si="57">SUM(DA21:DA23)</f>
        <v>0</v>
      </c>
      <c r="DB24" s="3">
        <f t="shared" ref="DB24" si="58">SUM(DB21:DB23)</f>
        <v>0</v>
      </c>
      <c r="DC24" s="3">
        <f t="shared" ref="DC24" si="59">SUM(DC21:DC23)</f>
        <v>0</v>
      </c>
      <c r="DD24" s="3">
        <f t="shared" ref="DD24" si="60">SUM(DD21:DD23)</f>
        <v>0</v>
      </c>
      <c r="DE24" s="3">
        <f t="shared" ref="DE24" si="61">SUM(DE21:DE23)</f>
        <v>0</v>
      </c>
      <c r="DF24" s="3">
        <f t="shared" ref="DF24" si="62">SUM(DF21:DF23)</f>
        <v>0</v>
      </c>
      <c r="DG24" s="3">
        <f t="shared" ref="DG24" si="63">SUM(DG21:DG23)</f>
        <v>0</v>
      </c>
      <c r="DH24" s="3">
        <f t="shared" ref="DH24" si="64">SUM(DH21:DH23)</f>
        <v>0</v>
      </c>
      <c r="DI24" s="3">
        <f t="shared" ref="DI24" si="65">SUM(DI21:DI23)</f>
        <v>0</v>
      </c>
      <c r="DJ24" s="3">
        <f t="shared" ref="DJ24" si="66">SUM(DJ21:DJ23)</f>
        <v>0</v>
      </c>
      <c r="DK24" s="3">
        <f t="shared" ref="DK24" si="67">SUM(DK21:DK23)</f>
        <v>0</v>
      </c>
      <c r="DL24" s="3">
        <f t="shared" ref="DL24" si="68">SUM(DL21:DL23)</f>
        <v>0</v>
      </c>
      <c r="DM24" s="3">
        <f t="shared" ref="DM24" si="69">SUM(DM21:DM23)</f>
        <v>0</v>
      </c>
    </row>
  </sheetData>
  <mergeCells count="62">
    <mergeCell ref="BG4:BH4"/>
    <mergeCell ref="B2:BK2"/>
    <mergeCell ref="W3:AH3"/>
    <mergeCell ref="AI3:AT3"/>
    <mergeCell ref="AU3:BB3"/>
    <mergeCell ref="BC3:BK3"/>
    <mergeCell ref="AI4:AK4"/>
    <mergeCell ref="AL4:AN4"/>
    <mergeCell ref="BI4:BK4"/>
    <mergeCell ref="Z4:AB4"/>
    <mergeCell ref="AC4:AE4"/>
    <mergeCell ref="AF4:AH4"/>
    <mergeCell ref="A3:A5"/>
    <mergeCell ref="B3:C4"/>
    <mergeCell ref="D3:D5"/>
    <mergeCell ref="AU17:BE17"/>
    <mergeCell ref="AR4:AT4"/>
    <mergeCell ref="AU4:AV4"/>
    <mergeCell ref="AW4:AX4"/>
    <mergeCell ref="AY4:AZ4"/>
    <mergeCell ref="BA4:BB4"/>
    <mergeCell ref="BC4:BD4"/>
    <mergeCell ref="BE4:BF4"/>
    <mergeCell ref="E3:G4"/>
    <mergeCell ref="H3:V3"/>
    <mergeCell ref="H4:J4"/>
    <mergeCell ref="N4:P4"/>
    <mergeCell ref="Q4:S4"/>
    <mergeCell ref="A18:A20"/>
    <mergeCell ref="B18:J18"/>
    <mergeCell ref="K18:P18"/>
    <mergeCell ref="Q18:Y18"/>
    <mergeCell ref="Z18:AE18"/>
    <mergeCell ref="AX18:BE18"/>
    <mergeCell ref="B19:D19"/>
    <mergeCell ref="E19:G19"/>
    <mergeCell ref="H19:J19"/>
    <mergeCell ref="K19:M19"/>
    <mergeCell ref="N19:P19"/>
    <mergeCell ref="AL19:AN19"/>
    <mergeCell ref="AW18:AW20"/>
    <mergeCell ref="AC19:AE19"/>
    <mergeCell ref="AF19:AH19"/>
    <mergeCell ref="AR19:AT19"/>
    <mergeCell ref="AO18:AT18"/>
    <mergeCell ref="AF18:AN18"/>
    <mergeCell ref="B1:F1"/>
    <mergeCell ref="AU18:AU20"/>
    <mergeCell ref="AV18:AV20"/>
    <mergeCell ref="Q19:S19"/>
    <mergeCell ref="T19:V19"/>
    <mergeCell ref="W19:Y19"/>
    <mergeCell ref="Z19:AB19"/>
    <mergeCell ref="B17:P17"/>
    <mergeCell ref="Q17:AE17"/>
    <mergeCell ref="AF17:AT17"/>
    <mergeCell ref="AO4:AQ4"/>
    <mergeCell ref="W4:Y4"/>
    <mergeCell ref="T4:V4"/>
    <mergeCell ref="K4:M4"/>
    <mergeCell ref="AI19:AK19"/>
    <mergeCell ref="AO19:AQ19"/>
  </mergeCells>
  <printOptions horizontalCentered="1"/>
  <pageMargins left="0.19685039370078741" right="0.19685039370078741" top="0.19685039370078741" bottom="0.19685039370078741" header="7.874015748031496E-2" footer="0.11811023622047245"/>
  <pageSetup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CLUSTER NO.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Valued Customer</cp:lastModifiedBy>
  <cp:lastPrinted>2015-03-04T07:35:20Z</cp:lastPrinted>
  <dcterms:created xsi:type="dcterms:W3CDTF">2014-03-20T04:01:38Z</dcterms:created>
  <dcterms:modified xsi:type="dcterms:W3CDTF">2016-04-28T02:46:10Z</dcterms:modified>
</cp:coreProperties>
</file>