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Consolidated sheet Cluster 2" sheetId="5" r:id="rId1"/>
    <sheet name="GMSSS10" sheetId="1" r:id="rId2"/>
    <sheet name="GMHS 11" sheetId="2" r:id="rId3"/>
    <sheet name="GSSS KHUDA ALISHER" sheetId="3" r:id="rId4"/>
    <sheet name="GMHS 12" sheetId="4" r:id="rId5"/>
  </sheets>
  <calcPr calcId="124519"/>
</workbook>
</file>

<file path=xl/calcChain.xml><?xml version="1.0" encoding="utf-8"?>
<calcChain xmlns="http://schemas.openxmlformats.org/spreadsheetml/2006/main">
  <c r="AY20" i="5"/>
  <c r="BA20"/>
  <c r="BC20"/>
  <c r="BE20"/>
  <c r="BG20"/>
  <c r="BI20"/>
  <c r="BK20"/>
  <c r="BM20"/>
  <c r="BO20"/>
  <c r="BQ20"/>
  <c r="BS20"/>
  <c r="BU20"/>
  <c r="BW20"/>
  <c r="BY20"/>
  <c r="CA20"/>
  <c r="CC20"/>
  <c r="CE20"/>
  <c r="CG20"/>
  <c r="CI20"/>
  <c r="CK20"/>
  <c r="CM20"/>
  <c r="CO20"/>
  <c r="CQ20"/>
  <c r="CS20"/>
  <c r="CU20"/>
  <c r="CW20"/>
  <c r="CY20"/>
  <c r="DA20"/>
  <c r="DC20"/>
  <c r="DE20"/>
  <c r="DG20"/>
  <c r="DI20"/>
  <c r="DK20"/>
  <c r="DM20"/>
  <c r="DN20"/>
  <c r="DN16"/>
  <c r="DN17"/>
  <c r="DN19"/>
  <c r="DN18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C20"/>
  <c r="D20"/>
  <c r="E20"/>
  <c r="F20"/>
  <c r="G20"/>
  <c r="H20"/>
  <c r="I20"/>
  <c r="J20"/>
  <c r="K20"/>
  <c r="L20"/>
  <c r="M20"/>
  <c r="N20"/>
  <c r="O20"/>
  <c r="P20"/>
  <c r="B2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E10"/>
  <c r="F10"/>
  <c r="G10"/>
  <c r="H10"/>
  <c r="I10"/>
  <c r="J10"/>
  <c r="K10"/>
  <c r="L10"/>
  <c r="M10"/>
  <c r="N10"/>
  <c r="O10"/>
  <c r="P10"/>
  <c r="Q10"/>
  <c r="R10"/>
  <c r="S10"/>
  <c r="T10"/>
  <c r="D10"/>
  <c r="DN23" i="4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</calcChain>
</file>

<file path=xl/sharedStrings.xml><?xml version="1.0" encoding="utf-8"?>
<sst xmlns="http://schemas.openxmlformats.org/spreadsheetml/2006/main" count="1616" uniqueCount="138">
  <si>
    <r>
      <t>CLUSTER NO.</t>
    </r>
    <r>
      <rPr>
        <b/>
        <sz val="11"/>
        <color indexed="8"/>
        <rFont val="Calibri"/>
        <family val="2"/>
      </rPr>
      <t xml:space="preserve"> 02</t>
    </r>
  </si>
  <si>
    <t>CONSOLIDATION OF COMPREHENSIVE EDUCATIONAL SURVEY IN UT, CHANDIGARH YEAR 2017-18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</si>
  <si>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</si>
  <si>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</si>
  <si>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</si>
  <si>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</si>
  <si>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</si>
  <si>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</si>
  <si>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</si>
  <si>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</si>
  <si>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</si>
  <si>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</si>
  <si>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</si>
  <si>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</si>
  <si>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</si>
  <si>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</si>
  <si>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</si>
  <si>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OBC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</si>
  <si>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</si>
  <si>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</si>
  <si>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</si>
  <si>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</si>
  <si>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</si>
  <si>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</si>
  <si>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</si>
  <si>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</si>
  <si>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</si>
  <si>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</si>
  <si>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</si>
  <si>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GMSSS 10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</si>
  <si>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</si>
  <si>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</si>
  <si>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</si>
  <si>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</si>
  <si>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</si>
  <si>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</si>
  <si>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</si>
  <si>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</si>
  <si>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</si>
  <si>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</si>
  <si>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</si>
  <si>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</si>
  <si>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</si>
  <si>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</si>
  <si>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</si>
  <si>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</si>
  <si>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</si>
  <si>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</si>
  <si>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</si>
  <si>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</si>
  <si>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</si>
  <si>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</si>
  <si>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</si>
  <si>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</si>
  <si>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</si>
  <si>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</si>
  <si>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</si>
  <si>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</si>
  <si>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</si>
  <si>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</si>
  <si>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</si>
  <si>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</si>
  <si>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</si>
  <si>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</si>
  <si>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</si>
  <si>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</si>
  <si>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</si>
  <si>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</si>
  <si>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</si>
  <si>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</si>
  <si>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</si>
  <si>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</si>
  <si>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</si>
  <si>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</si>
  <si>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</si>
  <si>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</si>
  <si>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</si>
  <si>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</si>
  <si>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</si>
  <si>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</si>
  <si>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</si>
  <si>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</si>
  <si>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</si>
  <si>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</si>
  <si>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</si>
  <si>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</si>
  <si>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</si>
  <si>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</si>
  <si>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</si>
  <si>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</si>
  <si>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</si>
  <si>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</si>
  <si>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</si>
  <si>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</si>
  <si>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</si>
  <si>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</si>
  <si>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</si>
  <si>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</si>
  <si>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</si>
  <si>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</si>
  <si>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</si>
  <si>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</si>
  <si>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</si>
  <si>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</si>
  <si>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</si>
  <si>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</si>
  <si>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</si>
  <si>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</si>
  <si>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</si>
  <si>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</si>
  <si>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</si>
  <si>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</si>
  <si>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</si>
  <si>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KUMANU</t>
  </si>
  <si>
    <t>THAI</t>
  </si>
  <si>
    <t>GMHS-11</t>
  </si>
  <si>
    <t>SECTOR-11 &amp; SECTOR-2</t>
  </si>
  <si>
    <t>GMSSS- KHUDA ALISHER</t>
  </si>
  <si>
    <t>ASSAMIS</t>
  </si>
  <si>
    <t>UDIA</t>
  </si>
  <si>
    <t>DOGRI</t>
  </si>
  <si>
    <t>KUMAUNI</t>
  </si>
  <si>
    <t>BHOJPURI</t>
  </si>
  <si>
    <t>HARYANVI</t>
  </si>
  <si>
    <t>GADHWALI</t>
  </si>
  <si>
    <t>GOVT. MODEL HIGH SCHOOL, SECTOR 12 CHANDIGARH</t>
  </si>
  <si>
    <t>PGI</t>
  </si>
  <si>
    <t>PEC</t>
  </si>
  <si>
    <t>Grand Total</t>
  </si>
  <si>
    <t>PORTUGUES</t>
  </si>
  <si>
    <t>GMHS 11</t>
  </si>
  <si>
    <t>GSSS KAS</t>
  </si>
  <si>
    <t>GMHS 12</t>
  </si>
  <si>
    <t>Sec 3, 9, 10</t>
  </si>
  <si>
    <t>Sec 11, 2</t>
  </si>
  <si>
    <t>PGI, PEC</t>
  </si>
  <si>
    <t>Khuda Ali Sher</t>
  </si>
  <si>
    <t>Grand total CLUSTER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</si>
</sst>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 wrapText="1"/>
    </xf>
    <xf numFmtId="0" fontId="1" fillId="0" borderId="0" xfId="0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0" xfId="0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Fill="1" applyBorder="1" applyAlignment="1"/>
    <xf numFmtId="0" fontId="0" fillId="0" borderId="1" xfId="0" applyFont="1" applyBorder="1" applyAlignment="1"/>
    <xf numFmtId="0" fontId="0" fillId="0" borderId="3" xfId="0" applyFont="1" applyFill="1" applyBorder="1" applyAlignment="1"/>
    <xf numFmtId="0" fontId="11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0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textRotation="90" wrapText="1"/>
    </xf>
    <xf numFmtId="0" fontId="3" fillId="0" borderId="9" xfId="0" applyFont="1" applyFill="1" applyBorder="1" applyAlignment="1">
      <alignment horizontal="center" textRotation="90" wrapText="1"/>
    </xf>
    <xf numFmtId="0" fontId="0" fillId="0" borderId="1" xfId="0" applyBorder="1"/>
    <xf numFmtId="0" fontId="1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textRotation="255" wrapText="1"/>
    </xf>
    <xf numFmtId="0" fontId="3" fillId="0" borderId="2" xfId="0" applyFont="1" applyFill="1" applyBorder="1" applyAlignment="1">
      <alignment horizontal="left" textRotation="255"/>
    </xf>
    <xf numFmtId="0" fontId="3" fillId="0" borderId="4" xfId="0" applyFont="1" applyFill="1" applyBorder="1" applyAlignment="1">
      <alignment horizontal="left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0" fillId="0" borderId="8" xfId="0" applyFill="1" applyBorder="1" applyAlignment="1">
      <alignment horizontal="left"/>
    </xf>
    <xf numFmtId="0" fontId="10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20"/>
  <sheetViews>
    <sheetView tabSelected="1" topLeftCell="A3" workbookViewId="0">
      <selection activeCell="B10" sqref="B10"/>
    </sheetView>
  </sheetViews>
  <sheetFormatPr defaultRowHeight="15"/>
  <sheetData>
    <row r="1" spans="1:118">
      <c r="A1" s="1"/>
      <c r="B1" s="82" t="s">
        <v>0</v>
      </c>
      <c r="C1" s="82"/>
      <c r="D1" s="82"/>
      <c r="E1" s="82"/>
      <c r="F1" s="82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7"/>
    </row>
    <row r="2" spans="1:118" ht="23.25">
      <c r="A2" s="1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</row>
    <row r="3" spans="1:118">
      <c r="A3" s="74" t="s">
        <v>2</v>
      </c>
      <c r="B3" s="72" t="s">
        <v>3</v>
      </c>
      <c r="C3" s="72"/>
      <c r="D3" s="72" t="s">
        <v>4</v>
      </c>
      <c r="E3" s="72" t="s">
        <v>5</v>
      </c>
      <c r="F3" s="72"/>
      <c r="G3" s="72"/>
      <c r="H3" s="72" t="s">
        <v>6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">
        <v>7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 t="s">
        <v>8</v>
      </c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 t="s">
        <v>9</v>
      </c>
      <c r="AV3" s="72"/>
      <c r="AW3" s="72"/>
      <c r="AX3" s="72"/>
      <c r="AY3" s="72"/>
      <c r="AZ3" s="72"/>
      <c r="BA3" s="72"/>
      <c r="BB3" s="72"/>
      <c r="BC3" s="81" t="s">
        <v>10</v>
      </c>
      <c r="BD3" s="84"/>
      <c r="BE3" s="84"/>
      <c r="BF3" s="84"/>
      <c r="BG3" s="84"/>
      <c r="BH3" s="84"/>
      <c r="BI3" s="84"/>
      <c r="BJ3" s="84"/>
      <c r="BK3" s="80"/>
    </row>
    <row r="4" spans="1:118">
      <c r="A4" s="75"/>
      <c r="B4" s="72"/>
      <c r="C4" s="72"/>
      <c r="D4" s="72"/>
      <c r="E4" s="72"/>
      <c r="F4" s="72"/>
      <c r="G4" s="72"/>
      <c r="H4" s="72" t="s">
        <v>11</v>
      </c>
      <c r="I4" s="72"/>
      <c r="J4" s="72"/>
      <c r="K4" s="72" t="s">
        <v>12</v>
      </c>
      <c r="L4" s="72"/>
      <c r="M4" s="72"/>
      <c r="N4" s="72" t="s">
        <v>13</v>
      </c>
      <c r="O4" s="72"/>
      <c r="P4" s="72"/>
      <c r="Q4" s="72" t="s">
        <v>14</v>
      </c>
      <c r="R4" s="72"/>
      <c r="S4" s="72"/>
      <c r="T4" s="72" t="s">
        <v>15</v>
      </c>
      <c r="U4" s="72"/>
      <c r="V4" s="72"/>
      <c r="W4" s="72" t="s">
        <v>16</v>
      </c>
      <c r="X4" s="72"/>
      <c r="Y4" s="72"/>
      <c r="Z4" s="72" t="s">
        <v>17</v>
      </c>
      <c r="AA4" s="72"/>
      <c r="AB4" s="72"/>
      <c r="AC4" s="72" t="s">
        <v>18</v>
      </c>
      <c r="AD4" s="72"/>
      <c r="AE4" s="72"/>
      <c r="AF4" s="72" t="s">
        <v>19</v>
      </c>
      <c r="AG4" s="72"/>
      <c r="AH4" s="72"/>
      <c r="AI4" s="72" t="s">
        <v>16</v>
      </c>
      <c r="AJ4" s="72"/>
      <c r="AK4" s="72"/>
      <c r="AL4" s="72" t="s">
        <v>17</v>
      </c>
      <c r="AM4" s="72"/>
      <c r="AN4" s="72"/>
      <c r="AO4" s="72" t="s">
        <v>18</v>
      </c>
      <c r="AP4" s="72"/>
      <c r="AQ4" s="72"/>
      <c r="AR4" s="72" t="s">
        <v>19</v>
      </c>
      <c r="AS4" s="72"/>
      <c r="AT4" s="72"/>
      <c r="AU4" s="72" t="s">
        <v>20</v>
      </c>
      <c r="AV4" s="72"/>
      <c r="AW4" s="72" t="s">
        <v>21</v>
      </c>
      <c r="AX4" s="72"/>
      <c r="AY4" s="72" t="s">
        <v>22</v>
      </c>
      <c r="AZ4" s="72"/>
      <c r="BA4" s="72" t="s">
        <v>23</v>
      </c>
      <c r="BB4" s="72"/>
      <c r="BC4" s="72" t="s">
        <v>20</v>
      </c>
      <c r="BD4" s="72"/>
      <c r="BE4" s="72" t="s">
        <v>21</v>
      </c>
      <c r="BF4" s="72"/>
      <c r="BG4" s="72" t="s">
        <v>22</v>
      </c>
      <c r="BH4" s="72"/>
      <c r="BI4" s="72" t="s">
        <v>23</v>
      </c>
      <c r="BJ4" s="72"/>
      <c r="BK4" s="72"/>
    </row>
    <row r="5" spans="1:118" ht="18">
      <c r="A5" s="76"/>
      <c r="B5" s="47" t="s">
        <v>24</v>
      </c>
      <c r="C5" s="47" t="s">
        <v>25</v>
      </c>
      <c r="D5" s="72"/>
      <c r="E5" s="53" t="s">
        <v>26</v>
      </c>
      <c r="F5" s="53" t="s">
        <v>27</v>
      </c>
      <c r="G5" s="53" t="s">
        <v>23</v>
      </c>
      <c r="H5" s="53" t="s">
        <v>26</v>
      </c>
      <c r="I5" s="53" t="s">
        <v>27</v>
      </c>
      <c r="J5" s="53" t="s">
        <v>23</v>
      </c>
      <c r="K5" s="53" t="s">
        <v>26</v>
      </c>
      <c r="L5" s="53" t="s">
        <v>27</v>
      </c>
      <c r="M5" s="53" t="s">
        <v>23</v>
      </c>
      <c r="N5" s="53" t="s">
        <v>26</v>
      </c>
      <c r="O5" s="53" t="s">
        <v>27</v>
      </c>
      <c r="P5" s="53" t="s">
        <v>23</v>
      </c>
      <c r="Q5" s="53" t="s">
        <v>26</v>
      </c>
      <c r="R5" s="53" t="s">
        <v>27</v>
      </c>
      <c r="S5" s="53" t="s">
        <v>23</v>
      </c>
      <c r="T5" s="53" t="s">
        <v>26</v>
      </c>
      <c r="U5" s="53" t="s">
        <v>27</v>
      </c>
      <c r="V5" s="53" t="s">
        <v>23</v>
      </c>
      <c r="W5" s="53" t="s">
        <v>26</v>
      </c>
      <c r="X5" s="53" t="s">
        <v>27</v>
      </c>
      <c r="Y5" s="53" t="s">
        <v>23</v>
      </c>
      <c r="Z5" s="53" t="s">
        <v>26</v>
      </c>
      <c r="AA5" s="53" t="s">
        <v>27</v>
      </c>
      <c r="AB5" s="53" t="s">
        <v>23</v>
      </c>
      <c r="AC5" s="53" t="s">
        <v>26</v>
      </c>
      <c r="AD5" s="53" t="s">
        <v>27</v>
      </c>
      <c r="AE5" s="53" t="s">
        <v>23</v>
      </c>
      <c r="AF5" s="53" t="s">
        <v>26</v>
      </c>
      <c r="AG5" s="53" t="s">
        <v>27</v>
      </c>
      <c r="AH5" s="53" t="s">
        <v>23</v>
      </c>
      <c r="AI5" s="53" t="s">
        <v>26</v>
      </c>
      <c r="AJ5" s="53" t="s">
        <v>27</v>
      </c>
      <c r="AK5" s="53" t="s">
        <v>23</v>
      </c>
      <c r="AL5" s="53" t="s">
        <v>26</v>
      </c>
      <c r="AM5" s="53" t="s">
        <v>27</v>
      </c>
      <c r="AN5" s="53" t="s">
        <v>23</v>
      </c>
      <c r="AO5" s="53" t="s">
        <v>26</v>
      </c>
      <c r="AP5" s="53" t="s">
        <v>27</v>
      </c>
      <c r="AQ5" s="53" t="s">
        <v>23</v>
      </c>
      <c r="AR5" s="53" t="s">
        <v>26</v>
      </c>
      <c r="AS5" s="53" t="s">
        <v>27</v>
      </c>
      <c r="AT5" s="53" t="s">
        <v>23</v>
      </c>
      <c r="AU5" s="53" t="s">
        <v>26</v>
      </c>
      <c r="AV5" s="53" t="s">
        <v>27</v>
      </c>
      <c r="AW5" s="53" t="s">
        <v>26</v>
      </c>
      <c r="AX5" s="53" t="s">
        <v>27</v>
      </c>
      <c r="AY5" s="53" t="s">
        <v>26</v>
      </c>
      <c r="AZ5" s="53" t="s">
        <v>27</v>
      </c>
      <c r="BA5" s="53" t="s">
        <v>26</v>
      </c>
      <c r="BB5" s="53" t="s">
        <v>27</v>
      </c>
      <c r="BC5" s="53" t="s">
        <v>26</v>
      </c>
      <c r="BD5" s="53" t="s">
        <v>27</v>
      </c>
      <c r="BE5" s="53" t="s">
        <v>26</v>
      </c>
      <c r="BF5" s="53" t="s">
        <v>27</v>
      </c>
      <c r="BG5" s="53" t="s">
        <v>26</v>
      </c>
      <c r="BH5" s="53" t="s">
        <v>27</v>
      </c>
      <c r="BI5" s="53" t="s">
        <v>28</v>
      </c>
      <c r="BJ5" s="54" t="s">
        <v>27</v>
      </c>
      <c r="BK5" s="53" t="s">
        <v>23</v>
      </c>
    </row>
    <row r="6" spans="1:118">
      <c r="A6" s="46" t="s">
        <v>29</v>
      </c>
      <c r="B6" s="80" t="s">
        <v>133</v>
      </c>
      <c r="C6" s="81"/>
      <c r="D6" s="4">
        <v>836</v>
      </c>
      <c r="E6" s="4">
        <v>1574</v>
      </c>
      <c r="F6" s="4">
        <v>1478</v>
      </c>
      <c r="G6" s="4">
        <v>3052</v>
      </c>
      <c r="H6" s="4">
        <v>40</v>
      </c>
      <c r="I6" s="4">
        <v>24</v>
      </c>
      <c r="J6" s="4">
        <v>64</v>
      </c>
      <c r="K6" s="4">
        <v>26</v>
      </c>
      <c r="L6" s="4">
        <v>37</v>
      </c>
      <c r="M6" s="4">
        <v>63</v>
      </c>
      <c r="N6" s="4">
        <v>169</v>
      </c>
      <c r="O6" s="4">
        <v>110</v>
      </c>
      <c r="P6" s="4">
        <v>279</v>
      </c>
      <c r="Q6" s="4">
        <v>78</v>
      </c>
      <c r="R6" s="4">
        <v>53</v>
      </c>
      <c r="S6" s="4">
        <v>131</v>
      </c>
      <c r="T6" s="4">
        <v>105</v>
      </c>
      <c r="U6" s="4">
        <v>92</v>
      </c>
      <c r="V6" s="4">
        <v>197</v>
      </c>
      <c r="W6" s="4">
        <v>11</v>
      </c>
      <c r="X6" s="4">
        <v>14</v>
      </c>
      <c r="Y6" s="4">
        <v>25</v>
      </c>
      <c r="Z6" s="4">
        <v>11</v>
      </c>
      <c r="AA6" s="4">
        <v>5</v>
      </c>
      <c r="AB6" s="4">
        <v>16</v>
      </c>
      <c r="AC6" s="4">
        <v>32</v>
      </c>
      <c r="AD6" s="4">
        <v>27</v>
      </c>
      <c r="AE6" s="4">
        <v>59</v>
      </c>
      <c r="AF6" s="4">
        <v>0</v>
      </c>
      <c r="AG6" s="4">
        <v>0</v>
      </c>
      <c r="AH6" s="4">
        <v>0</v>
      </c>
      <c r="AI6" s="4">
        <v>8</v>
      </c>
      <c r="AJ6" s="4">
        <v>8</v>
      </c>
      <c r="AK6" s="4">
        <v>16</v>
      </c>
      <c r="AL6" s="4">
        <v>2</v>
      </c>
      <c r="AM6" s="4">
        <v>3</v>
      </c>
      <c r="AN6" s="4">
        <v>5</v>
      </c>
      <c r="AO6" s="4">
        <v>14</v>
      </c>
      <c r="AP6" s="4">
        <v>6</v>
      </c>
      <c r="AQ6" s="4">
        <v>20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</row>
    <row r="7" spans="1:118">
      <c r="A7" s="46" t="s">
        <v>130</v>
      </c>
      <c r="B7" s="72" t="s">
        <v>134</v>
      </c>
      <c r="C7" s="72"/>
      <c r="D7" s="4">
        <v>1078</v>
      </c>
      <c r="E7" s="4">
        <v>1930</v>
      </c>
      <c r="F7" s="4">
        <v>1785</v>
      </c>
      <c r="G7" s="4">
        <v>3715</v>
      </c>
      <c r="H7" s="4">
        <v>32</v>
      </c>
      <c r="I7" s="4">
        <v>36</v>
      </c>
      <c r="J7" s="4">
        <v>68</v>
      </c>
      <c r="K7" s="4">
        <v>27</v>
      </c>
      <c r="L7" s="4">
        <v>40</v>
      </c>
      <c r="M7" s="4">
        <v>67</v>
      </c>
      <c r="N7" s="4">
        <v>159</v>
      </c>
      <c r="O7" s="4">
        <v>117</v>
      </c>
      <c r="P7" s="4">
        <v>276</v>
      </c>
      <c r="Q7" s="4">
        <v>73</v>
      </c>
      <c r="R7" s="4">
        <v>74</v>
      </c>
      <c r="S7" s="4">
        <v>147</v>
      </c>
      <c r="T7" s="4">
        <v>99</v>
      </c>
      <c r="U7" s="4">
        <v>77</v>
      </c>
      <c r="V7" s="4">
        <v>176</v>
      </c>
      <c r="W7" s="4">
        <v>21</v>
      </c>
      <c r="X7" s="4">
        <v>11</v>
      </c>
      <c r="Y7" s="4">
        <v>32</v>
      </c>
      <c r="Z7" s="4">
        <v>4</v>
      </c>
      <c r="AA7" s="4">
        <v>4</v>
      </c>
      <c r="AB7" s="4">
        <v>8</v>
      </c>
      <c r="AC7" s="4">
        <v>77</v>
      </c>
      <c r="AD7" s="4">
        <v>56</v>
      </c>
      <c r="AE7" s="4">
        <v>133</v>
      </c>
      <c r="AF7" s="4">
        <v>0</v>
      </c>
      <c r="AG7" s="4">
        <v>0</v>
      </c>
      <c r="AH7" s="4">
        <v>0</v>
      </c>
      <c r="AI7" s="4">
        <v>10</v>
      </c>
      <c r="AJ7" s="4">
        <v>10</v>
      </c>
      <c r="AK7" s="4">
        <v>20</v>
      </c>
      <c r="AL7" s="4">
        <v>4</v>
      </c>
      <c r="AM7" s="4">
        <v>1</v>
      </c>
      <c r="AN7" s="4">
        <v>5</v>
      </c>
      <c r="AO7" s="4">
        <v>26</v>
      </c>
      <c r="AP7" s="4">
        <v>19</v>
      </c>
      <c r="AQ7" s="4">
        <v>45</v>
      </c>
      <c r="AR7" s="4">
        <v>1</v>
      </c>
      <c r="AS7" s="4">
        <v>0</v>
      </c>
      <c r="AT7" s="4">
        <v>1</v>
      </c>
      <c r="AU7" s="4">
        <v>0</v>
      </c>
      <c r="AV7" s="4">
        <v>0</v>
      </c>
      <c r="AW7" s="4">
        <v>1</v>
      </c>
      <c r="AX7" s="4">
        <v>0</v>
      </c>
      <c r="AY7" s="4">
        <v>0</v>
      </c>
      <c r="AZ7" s="4">
        <v>0</v>
      </c>
      <c r="BA7" s="4">
        <v>1</v>
      </c>
      <c r="BB7" s="4">
        <v>0</v>
      </c>
      <c r="BC7" s="4">
        <v>0</v>
      </c>
      <c r="BD7" s="4">
        <v>0</v>
      </c>
      <c r="BE7" s="4">
        <v>1</v>
      </c>
      <c r="BF7" s="4">
        <v>0</v>
      </c>
      <c r="BG7" s="4">
        <v>0</v>
      </c>
      <c r="BH7" s="4">
        <v>0</v>
      </c>
      <c r="BI7" s="4">
        <v>1</v>
      </c>
      <c r="BJ7" s="4">
        <v>0</v>
      </c>
      <c r="BK7" s="4">
        <v>1</v>
      </c>
    </row>
    <row r="8" spans="1:118">
      <c r="A8" s="46" t="s">
        <v>131</v>
      </c>
      <c r="B8" s="72" t="s">
        <v>136</v>
      </c>
      <c r="C8" s="72"/>
      <c r="D8" s="4">
        <v>1145</v>
      </c>
      <c r="E8" s="4">
        <v>2571</v>
      </c>
      <c r="F8" s="4">
        <v>2406</v>
      </c>
      <c r="G8" s="4">
        <v>4977</v>
      </c>
      <c r="H8" s="4">
        <v>145</v>
      </c>
      <c r="I8" s="4">
        <v>132</v>
      </c>
      <c r="J8" s="4">
        <v>277</v>
      </c>
      <c r="K8" s="4">
        <v>138</v>
      </c>
      <c r="L8" s="4">
        <v>131</v>
      </c>
      <c r="M8" s="4">
        <v>269</v>
      </c>
      <c r="N8" s="4">
        <v>410</v>
      </c>
      <c r="O8" s="4">
        <v>386</v>
      </c>
      <c r="P8" s="4">
        <v>796</v>
      </c>
      <c r="Q8" s="4">
        <v>208</v>
      </c>
      <c r="R8" s="4">
        <v>183</v>
      </c>
      <c r="S8" s="4">
        <v>391</v>
      </c>
      <c r="T8" s="4">
        <v>274</v>
      </c>
      <c r="U8" s="4">
        <v>199</v>
      </c>
      <c r="V8" s="4">
        <v>473</v>
      </c>
      <c r="W8" s="4">
        <v>168</v>
      </c>
      <c r="X8" s="4">
        <v>176</v>
      </c>
      <c r="Y8" s="4">
        <v>344</v>
      </c>
      <c r="Z8" s="4">
        <v>58</v>
      </c>
      <c r="AA8" s="4">
        <v>44</v>
      </c>
      <c r="AB8" s="4">
        <v>102</v>
      </c>
      <c r="AC8" s="4">
        <v>134</v>
      </c>
      <c r="AD8" s="4">
        <v>144</v>
      </c>
      <c r="AE8" s="4">
        <v>278</v>
      </c>
      <c r="AF8" s="4">
        <v>1</v>
      </c>
      <c r="AG8" s="4">
        <v>0</v>
      </c>
      <c r="AH8" s="4">
        <v>1</v>
      </c>
      <c r="AI8" s="4">
        <v>68</v>
      </c>
      <c r="AJ8" s="4">
        <v>61</v>
      </c>
      <c r="AK8" s="4">
        <v>129</v>
      </c>
      <c r="AL8" s="4">
        <v>24</v>
      </c>
      <c r="AM8" s="4">
        <v>13</v>
      </c>
      <c r="AN8" s="4">
        <v>37</v>
      </c>
      <c r="AO8" s="4">
        <v>44</v>
      </c>
      <c r="AP8" s="4">
        <v>38</v>
      </c>
      <c r="AQ8" s="4">
        <v>82</v>
      </c>
      <c r="AR8" s="4">
        <v>0</v>
      </c>
      <c r="AS8" s="4">
        <v>1</v>
      </c>
      <c r="AT8" s="4">
        <v>1</v>
      </c>
      <c r="AU8" s="4">
        <v>0</v>
      </c>
      <c r="AV8" s="4">
        <v>0</v>
      </c>
      <c r="AW8" s="4">
        <v>0</v>
      </c>
      <c r="AX8" s="4">
        <v>0</v>
      </c>
      <c r="AY8" s="4">
        <v>1</v>
      </c>
      <c r="AZ8" s="4">
        <v>0</v>
      </c>
      <c r="BA8" s="4">
        <v>1</v>
      </c>
      <c r="BB8" s="4">
        <v>0</v>
      </c>
      <c r="BC8" s="4">
        <v>0</v>
      </c>
      <c r="BD8" s="4">
        <v>0</v>
      </c>
      <c r="BE8" s="4">
        <v>0</v>
      </c>
      <c r="BF8" s="4">
        <v>0</v>
      </c>
      <c r="BG8" s="4">
        <v>0</v>
      </c>
      <c r="BH8" s="4">
        <v>1</v>
      </c>
      <c r="BI8" s="4">
        <v>0</v>
      </c>
      <c r="BJ8" s="4">
        <v>1</v>
      </c>
      <c r="BK8" s="4">
        <v>1</v>
      </c>
    </row>
    <row r="9" spans="1:118">
      <c r="A9" s="46" t="s">
        <v>132</v>
      </c>
      <c r="B9" s="81" t="s">
        <v>135</v>
      </c>
      <c r="C9" s="80"/>
      <c r="D9" s="4">
        <v>1570</v>
      </c>
      <c r="E9" s="4">
        <v>2701</v>
      </c>
      <c r="F9" s="4">
        <v>2195</v>
      </c>
      <c r="G9" s="4">
        <v>4896</v>
      </c>
      <c r="H9" s="4">
        <v>64</v>
      </c>
      <c r="I9" s="4">
        <v>46</v>
      </c>
      <c r="J9" s="4">
        <v>110</v>
      </c>
      <c r="K9" s="4">
        <v>40</v>
      </c>
      <c r="L9" s="4">
        <v>35</v>
      </c>
      <c r="M9" s="4">
        <v>75</v>
      </c>
      <c r="N9" s="4">
        <v>167</v>
      </c>
      <c r="O9" s="4">
        <v>148</v>
      </c>
      <c r="P9" s="4">
        <v>315</v>
      </c>
      <c r="Q9" s="4">
        <v>102</v>
      </c>
      <c r="R9" s="4">
        <v>103</v>
      </c>
      <c r="S9" s="4">
        <v>205</v>
      </c>
      <c r="T9" s="4">
        <v>173</v>
      </c>
      <c r="U9" s="4">
        <v>126</v>
      </c>
      <c r="V9" s="4">
        <v>299</v>
      </c>
      <c r="W9" s="4">
        <v>60</v>
      </c>
      <c r="X9" s="4">
        <v>68</v>
      </c>
      <c r="Y9" s="4">
        <v>128</v>
      </c>
      <c r="Z9" s="4">
        <v>26</v>
      </c>
      <c r="AA9" s="4">
        <v>23</v>
      </c>
      <c r="AB9" s="4">
        <v>49</v>
      </c>
      <c r="AC9" s="4">
        <v>26</v>
      </c>
      <c r="AD9" s="4">
        <v>20</v>
      </c>
      <c r="AE9" s="4">
        <v>46</v>
      </c>
      <c r="AF9" s="4">
        <v>1</v>
      </c>
      <c r="AG9" s="4">
        <v>1</v>
      </c>
      <c r="AH9" s="4">
        <v>2</v>
      </c>
      <c r="AI9" s="4">
        <v>48</v>
      </c>
      <c r="AJ9" s="4">
        <v>16</v>
      </c>
      <c r="AK9" s="4">
        <v>64</v>
      </c>
      <c r="AL9" s="4">
        <v>10</v>
      </c>
      <c r="AM9" s="4">
        <v>8</v>
      </c>
      <c r="AN9" s="4">
        <v>18</v>
      </c>
      <c r="AO9" s="4">
        <v>12</v>
      </c>
      <c r="AP9" s="4">
        <v>6</v>
      </c>
      <c r="AQ9" s="4">
        <v>18</v>
      </c>
      <c r="AR9" s="4">
        <v>1</v>
      </c>
      <c r="AS9" s="4">
        <v>0</v>
      </c>
      <c r="AT9" s="4">
        <v>1</v>
      </c>
      <c r="AU9" s="4">
        <v>0</v>
      </c>
      <c r="AV9" s="4">
        <v>0</v>
      </c>
      <c r="AW9" s="4">
        <v>0</v>
      </c>
      <c r="AX9" s="4">
        <v>0</v>
      </c>
      <c r="AY9" s="4">
        <v>1</v>
      </c>
      <c r="AZ9" s="4">
        <v>1</v>
      </c>
      <c r="BA9" s="4">
        <v>1</v>
      </c>
      <c r="BB9" s="4">
        <v>1</v>
      </c>
      <c r="BC9" s="4">
        <v>0</v>
      </c>
      <c r="BD9" s="4">
        <v>0</v>
      </c>
      <c r="BE9" s="4">
        <v>0</v>
      </c>
      <c r="BF9" s="4">
        <v>0</v>
      </c>
      <c r="BG9" s="4">
        <v>1</v>
      </c>
      <c r="BH9" s="4">
        <v>0</v>
      </c>
      <c r="BI9" s="4">
        <v>1</v>
      </c>
      <c r="BJ9" s="4">
        <v>0</v>
      </c>
      <c r="BK9" s="4">
        <v>1</v>
      </c>
    </row>
    <row r="10" spans="1:118" ht="46.5" customHeight="1">
      <c r="A10" s="57" t="s">
        <v>137</v>
      </c>
      <c r="B10" s="46"/>
      <c r="C10" s="46"/>
      <c r="D10" s="56">
        <f>SUM(D6:D9)</f>
        <v>4629</v>
      </c>
      <c r="E10" s="56">
        <f t="shared" ref="E10:U10" si="0">SUM(E6:E9)</f>
        <v>8776</v>
      </c>
      <c r="F10" s="56">
        <f t="shared" si="0"/>
        <v>7864</v>
      </c>
      <c r="G10" s="56">
        <f t="shared" si="0"/>
        <v>16640</v>
      </c>
      <c r="H10" s="56">
        <f t="shared" si="0"/>
        <v>281</v>
      </c>
      <c r="I10" s="56">
        <f t="shared" si="0"/>
        <v>238</v>
      </c>
      <c r="J10" s="56">
        <f t="shared" si="0"/>
        <v>519</v>
      </c>
      <c r="K10" s="56">
        <f t="shared" si="0"/>
        <v>231</v>
      </c>
      <c r="L10" s="56">
        <f t="shared" si="0"/>
        <v>243</v>
      </c>
      <c r="M10" s="56">
        <f t="shared" si="0"/>
        <v>474</v>
      </c>
      <c r="N10" s="56">
        <f t="shared" si="0"/>
        <v>905</v>
      </c>
      <c r="O10" s="56">
        <f t="shared" si="0"/>
        <v>761</v>
      </c>
      <c r="P10" s="56">
        <f t="shared" si="0"/>
        <v>1666</v>
      </c>
      <c r="Q10" s="56">
        <f t="shared" si="0"/>
        <v>461</v>
      </c>
      <c r="R10" s="56">
        <f t="shared" si="0"/>
        <v>413</v>
      </c>
      <c r="S10" s="56">
        <f t="shared" si="0"/>
        <v>874</v>
      </c>
      <c r="T10" s="56">
        <f t="shared" si="0"/>
        <v>651</v>
      </c>
      <c r="U10" s="56">
        <f t="shared" si="0"/>
        <v>494</v>
      </c>
      <c r="V10" s="56">
        <f t="shared" ref="V10" si="1">SUM(V6:V9)</f>
        <v>1145</v>
      </c>
      <c r="W10" s="56">
        <f t="shared" ref="W10" si="2">SUM(W6:W9)</f>
        <v>260</v>
      </c>
      <c r="X10" s="56">
        <f t="shared" ref="X10" si="3">SUM(X6:X9)</f>
        <v>269</v>
      </c>
      <c r="Y10" s="56">
        <f t="shared" ref="Y10" si="4">SUM(Y6:Y9)</f>
        <v>529</v>
      </c>
      <c r="Z10" s="56">
        <f t="shared" ref="Z10" si="5">SUM(Z6:Z9)</f>
        <v>99</v>
      </c>
      <c r="AA10" s="56">
        <f t="shared" ref="AA10" si="6">SUM(AA6:AA9)</f>
        <v>76</v>
      </c>
      <c r="AB10" s="56">
        <f t="shared" ref="AB10" si="7">SUM(AB6:AB9)</f>
        <v>175</v>
      </c>
      <c r="AC10" s="56">
        <f t="shared" ref="AC10" si="8">SUM(AC6:AC9)</f>
        <v>269</v>
      </c>
      <c r="AD10" s="56">
        <f t="shared" ref="AD10" si="9">SUM(AD6:AD9)</f>
        <v>247</v>
      </c>
      <c r="AE10" s="56">
        <f t="shared" ref="AE10" si="10">SUM(AE6:AE9)</f>
        <v>516</v>
      </c>
      <c r="AF10" s="56">
        <f t="shared" ref="AF10" si="11">SUM(AF6:AF9)</f>
        <v>2</v>
      </c>
      <c r="AG10" s="56">
        <f t="shared" ref="AG10" si="12">SUM(AG6:AG9)</f>
        <v>1</v>
      </c>
      <c r="AH10" s="56">
        <f t="shared" ref="AH10" si="13">SUM(AH6:AH9)</f>
        <v>3</v>
      </c>
      <c r="AI10" s="56">
        <f t="shared" ref="AI10" si="14">SUM(AI6:AI9)</f>
        <v>134</v>
      </c>
      <c r="AJ10" s="56">
        <f t="shared" ref="AJ10" si="15">SUM(AJ6:AJ9)</f>
        <v>95</v>
      </c>
      <c r="AK10" s="56">
        <f t="shared" ref="AK10:AL10" si="16">SUM(AK6:AK9)</f>
        <v>229</v>
      </c>
      <c r="AL10" s="56">
        <f t="shared" si="16"/>
        <v>40</v>
      </c>
      <c r="AM10" s="56">
        <f t="shared" ref="AM10" si="17">SUM(AM6:AM9)</f>
        <v>25</v>
      </c>
      <c r="AN10" s="56">
        <f t="shared" ref="AN10" si="18">SUM(AN6:AN9)</f>
        <v>65</v>
      </c>
      <c r="AO10" s="56">
        <f t="shared" ref="AO10" si="19">SUM(AO6:AO9)</f>
        <v>96</v>
      </c>
      <c r="AP10" s="56">
        <f t="shared" ref="AP10" si="20">SUM(AP6:AP9)</f>
        <v>69</v>
      </c>
      <c r="AQ10" s="56">
        <f t="shared" ref="AQ10" si="21">SUM(AQ6:AQ9)</f>
        <v>165</v>
      </c>
      <c r="AR10" s="56">
        <f t="shared" ref="AR10" si="22">SUM(AR6:AR9)</f>
        <v>2</v>
      </c>
      <c r="AS10" s="56">
        <f t="shared" ref="AS10" si="23">SUM(AS6:AS9)</f>
        <v>1</v>
      </c>
      <c r="AT10" s="56">
        <f t="shared" ref="AT10" si="24">SUM(AT6:AT9)</f>
        <v>3</v>
      </c>
      <c r="AU10" s="56">
        <f t="shared" ref="AU10" si="25">SUM(AU6:AU9)</f>
        <v>0</v>
      </c>
      <c r="AV10" s="56">
        <f t="shared" ref="AV10" si="26">SUM(AV6:AV9)</f>
        <v>0</v>
      </c>
      <c r="AW10" s="56">
        <f t="shared" ref="AW10" si="27">SUM(AW6:AW9)</f>
        <v>1</v>
      </c>
      <c r="AX10" s="56">
        <f t="shared" ref="AX10" si="28">SUM(AX6:AX9)</f>
        <v>0</v>
      </c>
      <c r="AY10" s="56">
        <f t="shared" ref="AY10" si="29">SUM(AY6:AY9)</f>
        <v>2</v>
      </c>
      <c r="AZ10" s="56">
        <f t="shared" ref="AZ10" si="30">SUM(AZ6:AZ9)</f>
        <v>1</v>
      </c>
      <c r="BA10" s="56">
        <f t="shared" ref="BA10" si="31">SUM(BA6:BA9)</f>
        <v>3</v>
      </c>
      <c r="BB10" s="56">
        <f t="shared" ref="BB10:BC10" si="32">SUM(BB6:BB9)</f>
        <v>1</v>
      </c>
      <c r="BC10" s="56">
        <f t="shared" si="32"/>
        <v>0</v>
      </c>
      <c r="BD10" s="56">
        <f t="shared" ref="BD10" si="33">SUM(BD6:BD9)</f>
        <v>0</v>
      </c>
      <c r="BE10" s="56">
        <f t="shared" ref="BE10" si="34">SUM(BE6:BE9)</f>
        <v>1</v>
      </c>
      <c r="BF10" s="56">
        <f t="shared" ref="BF10" si="35">SUM(BF6:BF9)</f>
        <v>0</v>
      </c>
      <c r="BG10" s="56">
        <f t="shared" ref="BG10" si="36">SUM(BG6:BG9)</f>
        <v>1</v>
      </c>
      <c r="BH10" s="56">
        <f t="shared" ref="BH10" si="37">SUM(BH6:BH9)</f>
        <v>1</v>
      </c>
      <c r="BI10" s="56">
        <f t="shared" ref="BI10" si="38">SUM(BI6:BI9)</f>
        <v>2</v>
      </c>
      <c r="BJ10" s="56">
        <f t="shared" ref="BJ10" si="39">SUM(BJ6:BJ9)</f>
        <v>1</v>
      </c>
      <c r="BK10" s="56">
        <f t="shared" ref="BK10" si="40">SUM(BK6:BK9)</f>
        <v>3</v>
      </c>
    </row>
    <row r="11" spans="1:118" ht="25.5" customHeight="1">
      <c r="A11" s="52"/>
      <c r="B11" s="52"/>
      <c r="C11" s="5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118" ht="15.75">
      <c r="A12" s="48"/>
      <c r="B12" s="79" t="s">
        <v>30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 t="s">
        <v>31</v>
      </c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 t="s">
        <v>32</v>
      </c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3" t="s">
        <v>33</v>
      </c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49"/>
      <c r="BG12" s="49"/>
      <c r="BH12" s="49"/>
      <c r="BI12" s="49"/>
      <c r="BJ12" s="49"/>
      <c r="BK12" s="49"/>
    </row>
    <row r="13" spans="1:118" ht="15.75">
      <c r="A13" s="74" t="s">
        <v>2</v>
      </c>
      <c r="B13" s="72" t="s">
        <v>34</v>
      </c>
      <c r="C13" s="72"/>
      <c r="D13" s="72"/>
      <c r="E13" s="72"/>
      <c r="F13" s="72"/>
      <c r="G13" s="72"/>
      <c r="H13" s="72"/>
      <c r="I13" s="72"/>
      <c r="J13" s="72"/>
      <c r="K13" s="72" t="s">
        <v>35</v>
      </c>
      <c r="L13" s="72"/>
      <c r="M13" s="72"/>
      <c r="N13" s="72"/>
      <c r="O13" s="72"/>
      <c r="P13" s="72"/>
      <c r="Q13" s="72" t="s">
        <v>34</v>
      </c>
      <c r="R13" s="72"/>
      <c r="S13" s="72"/>
      <c r="T13" s="72"/>
      <c r="U13" s="72"/>
      <c r="V13" s="72"/>
      <c r="W13" s="72"/>
      <c r="X13" s="72"/>
      <c r="Y13" s="72"/>
      <c r="Z13" s="72" t="s">
        <v>35</v>
      </c>
      <c r="AA13" s="72"/>
      <c r="AB13" s="72"/>
      <c r="AC13" s="72"/>
      <c r="AD13" s="72"/>
      <c r="AE13" s="72"/>
      <c r="AF13" s="72" t="s">
        <v>34</v>
      </c>
      <c r="AG13" s="72"/>
      <c r="AH13" s="72"/>
      <c r="AI13" s="72"/>
      <c r="AJ13" s="72"/>
      <c r="AK13" s="72"/>
      <c r="AL13" s="72"/>
      <c r="AM13" s="72"/>
      <c r="AN13" s="72"/>
      <c r="AO13" s="72" t="s">
        <v>35</v>
      </c>
      <c r="AP13" s="72"/>
      <c r="AQ13" s="72"/>
      <c r="AR13" s="72"/>
      <c r="AS13" s="72"/>
      <c r="AT13" s="72"/>
      <c r="AU13" s="77" t="s">
        <v>36</v>
      </c>
      <c r="AV13" s="77" t="s">
        <v>37</v>
      </c>
      <c r="AW13" s="77" t="s">
        <v>38</v>
      </c>
      <c r="AX13" s="77" t="s">
        <v>39</v>
      </c>
      <c r="AY13" s="77"/>
      <c r="AZ13" s="77"/>
      <c r="BA13" s="77"/>
      <c r="BB13" s="77"/>
      <c r="BC13" s="77"/>
      <c r="BD13" s="77"/>
      <c r="BE13" s="77"/>
      <c r="BF13" s="6"/>
      <c r="BG13" s="6"/>
      <c r="BH13" s="6"/>
      <c r="BI13" s="6"/>
      <c r="BJ13" s="6"/>
      <c r="BK13" s="6"/>
    </row>
    <row r="14" spans="1:118" ht="15.75">
      <c r="A14" s="75"/>
      <c r="B14" s="72" t="s">
        <v>40</v>
      </c>
      <c r="C14" s="72"/>
      <c r="D14" s="72"/>
      <c r="E14" s="72" t="s">
        <v>41</v>
      </c>
      <c r="F14" s="72"/>
      <c r="G14" s="72"/>
      <c r="H14" s="72" t="s">
        <v>42</v>
      </c>
      <c r="I14" s="72"/>
      <c r="J14" s="72"/>
      <c r="K14" s="72" t="s">
        <v>43</v>
      </c>
      <c r="L14" s="72"/>
      <c r="M14" s="72"/>
      <c r="N14" s="72" t="s">
        <v>44</v>
      </c>
      <c r="O14" s="72"/>
      <c r="P14" s="72"/>
      <c r="Q14" s="72" t="s">
        <v>40</v>
      </c>
      <c r="R14" s="72"/>
      <c r="S14" s="72"/>
      <c r="T14" s="72" t="s">
        <v>41</v>
      </c>
      <c r="U14" s="72"/>
      <c r="V14" s="72"/>
      <c r="W14" s="72" t="s">
        <v>42</v>
      </c>
      <c r="X14" s="72"/>
      <c r="Y14" s="72"/>
      <c r="Z14" s="72" t="s">
        <v>43</v>
      </c>
      <c r="AA14" s="72"/>
      <c r="AB14" s="72"/>
      <c r="AC14" s="72" t="s">
        <v>44</v>
      </c>
      <c r="AD14" s="72"/>
      <c r="AE14" s="72"/>
      <c r="AF14" s="72" t="s">
        <v>40</v>
      </c>
      <c r="AG14" s="72"/>
      <c r="AH14" s="72"/>
      <c r="AI14" s="72" t="s">
        <v>41</v>
      </c>
      <c r="AJ14" s="72"/>
      <c r="AK14" s="72"/>
      <c r="AL14" s="72" t="s">
        <v>42</v>
      </c>
      <c r="AM14" s="72"/>
      <c r="AN14" s="72"/>
      <c r="AO14" s="72" t="s">
        <v>43</v>
      </c>
      <c r="AP14" s="72"/>
      <c r="AQ14" s="72"/>
      <c r="AR14" s="72" t="s">
        <v>44</v>
      </c>
      <c r="AS14" s="72"/>
      <c r="AT14" s="72"/>
      <c r="AU14" s="78"/>
      <c r="AV14" s="78"/>
      <c r="AW14" s="78"/>
      <c r="AX14" s="8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118" ht="90">
      <c r="A15" s="76"/>
      <c r="B15" s="9" t="s">
        <v>26</v>
      </c>
      <c r="C15" s="9" t="s">
        <v>27</v>
      </c>
      <c r="D15" s="9" t="s">
        <v>23</v>
      </c>
      <c r="E15" s="9" t="s">
        <v>26</v>
      </c>
      <c r="F15" s="9" t="s">
        <v>27</v>
      </c>
      <c r="G15" s="9" t="s">
        <v>23</v>
      </c>
      <c r="H15" s="9" t="s">
        <v>26</v>
      </c>
      <c r="I15" s="9" t="s">
        <v>27</v>
      </c>
      <c r="J15" s="9" t="s">
        <v>23</v>
      </c>
      <c r="K15" s="9" t="s">
        <v>26</v>
      </c>
      <c r="L15" s="9" t="s">
        <v>27</v>
      </c>
      <c r="M15" s="9" t="s">
        <v>23</v>
      </c>
      <c r="N15" s="9" t="s">
        <v>26</v>
      </c>
      <c r="O15" s="9" t="s">
        <v>27</v>
      </c>
      <c r="P15" s="9" t="s">
        <v>23</v>
      </c>
      <c r="Q15" s="9" t="s">
        <v>26</v>
      </c>
      <c r="R15" s="9" t="s">
        <v>27</v>
      </c>
      <c r="S15" s="9" t="s">
        <v>23</v>
      </c>
      <c r="T15" s="9" t="s">
        <v>26</v>
      </c>
      <c r="U15" s="9" t="s">
        <v>27</v>
      </c>
      <c r="V15" s="9" t="s">
        <v>23</v>
      </c>
      <c r="W15" s="9" t="s">
        <v>26</v>
      </c>
      <c r="X15" s="9" t="s">
        <v>27</v>
      </c>
      <c r="Y15" s="9" t="s">
        <v>23</v>
      </c>
      <c r="Z15" s="9" t="s">
        <v>26</v>
      </c>
      <c r="AA15" s="9" t="s">
        <v>27</v>
      </c>
      <c r="AB15" s="9" t="s">
        <v>23</v>
      </c>
      <c r="AC15" s="9" t="s">
        <v>26</v>
      </c>
      <c r="AD15" s="9" t="s">
        <v>27</v>
      </c>
      <c r="AE15" s="9" t="s">
        <v>23</v>
      </c>
      <c r="AF15" s="9" t="s">
        <v>26</v>
      </c>
      <c r="AG15" s="9" t="s">
        <v>27</v>
      </c>
      <c r="AH15" s="9" t="s">
        <v>23</v>
      </c>
      <c r="AI15" s="9" t="s">
        <v>26</v>
      </c>
      <c r="AJ15" s="9" t="s">
        <v>27</v>
      </c>
      <c r="AK15" s="9" t="s">
        <v>23</v>
      </c>
      <c r="AL15" s="9" t="s">
        <v>26</v>
      </c>
      <c r="AM15" s="9" t="s">
        <v>27</v>
      </c>
      <c r="AN15" s="9" t="s">
        <v>23</v>
      </c>
      <c r="AO15" s="9" t="s">
        <v>26</v>
      </c>
      <c r="AP15" s="9" t="s">
        <v>27</v>
      </c>
      <c r="AQ15" s="9" t="s">
        <v>23</v>
      </c>
      <c r="AR15" s="9" t="s">
        <v>26</v>
      </c>
      <c r="AS15" s="9" t="s">
        <v>27</v>
      </c>
      <c r="AT15" s="9" t="s">
        <v>23</v>
      </c>
      <c r="AU15" s="78"/>
      <c r="AV15" s="78"/>
      <c r="AW15" s="78"/>
      <c r="AX15" s="10" t="s">
        <v>45</v>
      </c>
      <c r="AY15" s="11" t="s">
        <v>46</v>
      </c>
      <c r="AZ15" s="10" t="s">
        <v>47</v>
      </c>
      <c r="BA15" s="11" t="s">
        <v>46</v>
      </c>
      <c r="BB15" s="10" t="s">
        <v>48</v>
      </c>
      <c r="BC15" s="11" t="s">
        <v>46</v>
      </c>
      <c r="BD15" s="10" t="s">
        <v>49</v>
      </c>
      <c r="BE15" s="11" t="s">
        <v>46</v>
      </c>
      <c r="BF15" s="10" t="s">
        <v>50</v>
      </c>
      <c r="BG15" s="11" t="s">
        <v>46</v>
      </c>
      <c r="BH15" s="10" t="s">
        <v>51</v>
      </c>
      <c r="BI15" s="11" t="s">
        <v>46</v>
      </c>
      <c r="BJ15" s="10" t="s">
        <v>52</v>
      </c>
      <c r="BK15" s="11" t="s">
        <v>46</v>
      </c>
      <c r="BL15" s="10" t="s">
        <v>53</v>
      </c>
      <c r="BM15" s="11" t="s">
        <v>46</v>
      </c>
      <c r="BN15" s="10" t="s">
        <v>54</v>
      </c>
      <c r="BO15" s="11" t="s">
        <v>46</v>
      </c>
      <c r="BP15" s="10" t="s">
        <v>55</v>
      </c>
      <c r="BQ15" s="11" t="s">
        <v>46</v>
      </c>
      <c r="BR15" s="10" t="s">
        <v>56</v>
      </c>
      <c r="BS15" s="11" t="s">
        <v>46</v>
      </c>
      <c r="BT15" s="10" t="s">
        <v>57</v>
      </c>
      <c r="BU15" s="11" t="s">
        <v>46</v>
      </c>
      <c r="BV15" s="10" t="s">
        <v>58</v>
      </c>
      <c r="BW15" s="11" t="s">
        <v>46</v>
      </c>
      <c r="BX15" s="10" t="s">
        <v>59</v>
      </c>
      <c r="BY15" s="11" t="s">
        <v>46</v>
      </c>
      <c r="BZ15" s="10" t="s">
        <v>60</v>
      </c>
      <c r="CA15" s="11" t="s">
        <v>46</v>
      </c>
      <c r="CB15" s="10" t="s">
        <v>61</v>
      </c>
      <c r="CC15" s="11" t="s">
        <v>46</v>
      </c>
      <c r="CD15" s="10" t="s">
        <v>62</v>
      </c>
      <c r="CE15" s="11" t="s">
        <v>46</v>
      </c>
      <c r="CF15" s="10" t="s">
        <v>63</v>
      </c>
      <c r="CG15" s="11" t="s">
        <v>46</v>
      </c>
      <c r="CH15" s="10" t="s">
        <v>64</v>
      </c>
      <c r="CI15" s="11" t="s">
        <v>46</v>
      </c>
      <c r="CJ15" s="10" t="s">
        <v>65</v>
      </c>
      <c r="CK15" s="11" t="s">
        <v>46</v>
      </c>
      <c r="CL15" s="10" t="s">
        <v>66</v>
      </c>
      <c r="CM15" s="11" t="s">
        <v>46</v>
      </c>
      <c r="CN15" s="10" t="s">
        <v>67</v>
      </c>
      <c r="CO15" s="11" t="s">
        <v>46</v>
      </c>
      <c r="CP15" s="10" t="s">
        <v>68</v>
      </c>
      <c r="CQ15" s="11" t="s">
        <v>46</v>
      </c>
      <c r="CR15" s="10" t="s">
        <v>69</v>
      </c>
      <c r="CS15" s="11" t="s">
        <v>46</v>
      </c>
      <c r="CT15" s="10" t="s">
        <v>70</v>
      </c>
      <c r="CU15" s="11" t="s">
        <v>46</v>
      </c>
      <c r="CV15" s="10" t="s">
        <v>71</v>
      </c>
      <c r="CW15" s="11" t="s">
        <v>46</v>
      </c>
      <c r="CX15" s="10" t="s">
        <v>72</v>
      </c>
      <c r="CY15" s="11" t="s">
        <v>46</v>
      </c>
      <c r="CZ15" s="10" t="s">
        <v>73</v>
      </c>
      <c r="DA15" s="11" t="s">
        <v>46</v>
      </c>
      <c r="DB15" s="10" t="s">
        <v>74</v>
      </c>
      <c r="DC15" s="11" t="s">
        <v>46</v>
      </c>
      <c r="DD15" s="10" t="s">
        <v>75</v>
      </c>
      <c r="DE15" s="11" t="s">
        <v>46</v>
      </c>
      <c r="DF15" s="10" t="s">
        <v>76</v>
      </c>
      <c r="DG15" s="11" t="s">
        <v>46</v>
      </c>
      <c r="DH15" s="10" t="s">
        <v>77</v>
      </c>
      <c r="DI15" s="11" t="s">
        <v>46</v>
      </c>
      <c r="DJ15" s="10" t="s">
        <v>78</v>
      </c>
      <c r="DK15" s="11" t="s">
        <v>46</v>
      </c>
      <c r="DL15" s="10" t="s">
        <v>79</v>
      </c>
      <c r="DM15" s="11" t="s">
        <v>46</v>
      </c>
      <c r="DN15" s="12" t="s">
        <v>80</v>
      </c>
    </row>
    <row r="16" spans="1:118" ht="45">
      <c r="A16" s="45" t="s">
        <v>29</v>
      </c>
      <c r="B16" s="58">
        <v>86</v>
      </c>
      <c r="C16" s="58">
        <v>60</v>
      </c>
      <c r="D16" s="58">
        <v>146</v>
      </c>
      <c r="E16" s="58">
        <v>83</v>
      </c>
      <c r="F16" s="58">
        <v>46</v>
      </c>
      <c r="G16" s="58">
        <v>129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4</v>
      </c>
      <c r="P16" s="58">
        <v>4</v>
      </c>
      <c r="Q16" s="58">
        <v>54</v>
      </c>
      <c r="R16" s="58">
        <v>31</v>
      </c>
      <c r="S16" s="58">
        <v>85</v>
      </c>
      <c r="T16" s="58">
        <v>24</v>
      </c>
      <c r="U16" s="58">
        <v>21</v>
      </c>
      <c r="V16" s="58">
        <v>45</v>
      </c>
      <c r="W16" s="58">
        <v>0</v>
      </c>
      <c r="X16" s="58">
        <v>0</v>
      </c>
      <c r="Y16" s="58">
        <v>0</v>
      </c>
      <c r="Z16" s="58">
        <v>0</v>
      </c>
      <c r="AA16" s="58">
        <v>1</v>
      </c>
      <c r="AB16" s="58">
        <v>1</v>
      </c>
      <c r="AC16" s="58">
        <v>0</v>
      </c>
      <c r="AD16" s="58">
        <v>0</v>
      </c>
      <c r="AE16" s="58">
        <v>0</v>
      </c>
      <c r="AF16" s="58">
        <v>59</v>
      </c>
      <c r="AG16" s="58">
        <v>48</v>
      </c>
      <c r="AH16" s="58">
        <v>107</v>
      </c>
      <c r="AI16" s="58">
        <v>44</v>
      </c>
      <c r="AJ16" s="58">
        <v>42</v>
      </c>
      <c r="AK16" s="58">
        <v>86</v>
      </c>
      <c r="AL16" s="58">
        <v>0</v>
      </c>
      <c r="AM16" s="58">
        <v>0</v>
      </c>
      <c r="AN16" s="58">
        <v>0</v>
      </c>
      <c r="AO16" s="58">
        <v>2</v>
      </c>
      <c r="AP16" s="58">
        <v>1</v>
      </c>
      <c r="AQ16" s="58">
        <v>3</v>
      </c>
      <c r="AR16" s="58">
        <v>0</v>
      </c>
      <c r="AS16" s="58">
        <v>1</v>
      </c>
      <c r="AT16" s="58">
        <v>1</v>
      </c>
      <c r="AU16" s="58">
        <v>589</v>
      </c>
      <c r="AV16" s="58">
        <v>106</v>
      </c>
      <c r="AW16" s="58">
        <v>1</v>
      </c>
      <c r="AX16" s="15" t="s">
        <v>81</v>
      </c>
      <c r="AY16" s="62">
        <v>13</v>
      </c>
      <c r="AZ16" s="62" t="s">
        <v>82</v>
      </c>
      <c r="BA16" s="62">
        <v>5</v>
      </c>
      <c r="BB16" s="62" t="s">
        <v>83</v>
      </c>
      <c r="BC16" s="62">
        <v>2</v>
      </c>
      <c r="BD16" s="62" t="s">
        <v>84</v>
      </c>
      <c r="BE16" s="62"/>
      <c r="BF16" s="62" t="s">
        <v>85</v>
      </c>
      <c r="BG16" s="62">
        <v>3</v>
      </c>
      <c r="BH16" s="62" t="s">
        <v>86</v>
      </c>
      <c r="BI16" s="62"/>
      <c r="BJ16" s="62" t="s">
        <v>87</v>
      </c>
      <c r="BK16" s="62"/>
      <c r="BL16" s="62" t="s">
        <v>88</v>
      </c>
      <c r="BM16" s="62"/>
      <c r="BN16" s="62" t="s">
        <v>89</v>
      </c>
      <c r="BO16" s="62">
        <v>7</v>
      </c>
      <c r="BP16" s="62" t="s">
        <v>90</v>
      </c>
      <c r="BQ16" s="62"/>
      <c r="BR16" s="62" t="s">
        <v>91</v>
      </c>
      <c r="BS16" s="62"/>
      <c r="BT16" s="62" t="s">
        <v>92</v>
      </c>
      <c r="BU16" s="62"/>
      <c r="BV16" s="62" t="s">
        <v>93</v>
      </c>
      <c r="BW16" s="62"/>
      <c r="BX16" s="67" t="s">
        <v>94</v>
      </c>
      <c r="BY16" s="67">
        <v>4</v>
      </c>
      <c r="BZ16" s="67" t="s">
        <v>95</v>
      </c>
      <c r="CA16" s="67"/>
      <c r="CB16" s="67" t="s">
        <v>96</v>
      </c>
      <c r="CC16" s="67"/>
      <c r="CD16" s="67" t="s">
        <v>97</v>
      </c>
      <c r="CE16" s="67"/>
      <c r="CF16" s="68" t="s">
        <v>98</v>
      </c>
      <c r="CG16" s="67"/>
      <c r="CH16" s="68" t="s">
        <v>99</v>
      </c>
      <c r="CI16" s="67"/>
      <c r="CJ16" s="68" t="s">
        <v>100</v>
      </c>
      <c r="CK16" s="67"/>
      <c r="CL16" s="68" t="s">
        <v>101</v>
      </c>
      <c r="CM16" s="67"/>
      <c r="CN16" s="67" t="s">
        <v>102</v>
      </c>
      <c r="CO16" s="67">
        <v>1</v>
      </c>
      <c r="CP16" s="68" t="s">
        <v>103</v>
      </c>
      <c r="CQ16" s="68"/>
      <c r="CR16" s="68" t="s">
        <v>104</v>
      </c>
      <c r="CS16" s="68"/>
      <c r="CT16" s="68" t="s">
        <v>105</v>
      </c>
      <c r="CU16" s="68"/>
      <c r="CV16" s="68" t="s">
        <v>106</v>
      </c>
      <c r="CW16" s="68"/>
      <c r="CX16" s="68" t="s">
        <v>107</v>
      </c>
      <c r="CY16" s="68">
        <v>2</v>
      </c>
      <c r="CZ16" s="68" t="s">
        <v>108</v>
      </c>
      <c r="DA16" s="68"/>
      <c r="DB16" s="68" t="s">
        <v>109</v>
      </c>
      <c r="DC16" s="68"/>
      <c r="DD16" s="68" t="s">
        <v>110</v>
      </c>
      <c r="DE16" s="68"/>
      <c r="DF16" s="68" t="s">
        <v>111</v>
      </c>
      <c r="DG16" s="68"/>
      <c r="DH16" s="68" t="s">
        <v>112</v>
      </c>
      <c r="DI16" s="68"/>
      <c r="DJ16" s="69" t="s">
        <v>113</v>
      </c>
      <c r="DK16" s="68">
        <v>1</v>
      </c>
      <c r="DL16" s="69" t="s">
        <v>120</v>
      </c>
      <c r="DM16" s="68"/>
      <c r="DN16" s="65">
        <f>SUM(AY16,BA16,BC16,BE16,BG16,BI16,BK16,BM16,BO16,BQ16,BS16,BU16,BW16,BY16,CB16,CA16,CB16,CB16,CB16,CC16,CE16,CG16,CI16,CK16,CM16,CO16,CQ16,CS16,CU16,CW16,CY16,DA16,DC16,DE16,DG16,DI16,DK16,DM16)</f>
        <v>38</v>
      </c>
    </row>
    <row r="17" spans="1:118" ht="45">
      <c r="A17" s="46" t="s">
        <v>130</v>
      </c>
      <c r="B17" s="58">
        <v>78</v>
      </c>
      <c r="C17" s="58">
        <v>57</v>
      </c>
      <c r="D17" s="58">
        <v>135</v>
      </c>
      <c r="E17" s="58">
        <v>80</v>
      </c>
      <c r="F17" s="58">
        <v>60</v>
      </c>
      <c r="G17" s="58">
        <v>140</v>
      </c>
      <c r="H17" s="58">
        <v>0</v>
      </c>
      <c r="I17" s="58">
        <v>0</v>
      </c>
      <c r="J17" s="58">
        <v>0</v>
      </c>
      <c r="K17" s="58">
        <v>1</v>
      </c>
      <c r="L17" s="58">
        <v>0</v>
      </c>
      <c r="M17" s="58">
        <v>1</v>
      </c>
      <c r="N17" s="58">
        <v>0</v>
      </c>
      <c r="O17" s="58">
        <v>0</v>
      </c>
      <c r="P17" s="58">
        <v>0</v>
      </c>
      <c r="Q17" s="58">
        <v>45</v>
      </c>
      <c r="R17" s="58">
        <v>43</v>
      </c>
      <c r="S17" s="58">
        <v>88</v>
      </c>
      <c r="T17" s="58">
        <v>28</v>
      </c>
      <c r="U17" s="58">
        <v>31</v>
      </c>
      <c r="V17" s="58">
        <v>59</v>
      </c>
      <c r="W17" s="58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58">
        <v>0</v>
      </c>
      <c r="AD17" s="58">
        <v>0</v>
      </c>
      <c r="AE17" s="58">
        <v>0</v>
      </c>
      <c r="AF17" s="58">
        <v>56</v>
      </c>
      <c r="AG17" s="58">
        <v>50</v>
      </c>
      <c r="AH17" s="58">
        <v>106</v>
      </c>
      <c r="AI17" s="58">
        <v>42</v>
      </c>
      <c r="AJ17" s="58">
        <v>27</v>
      </c>
      <c r="AK17" s="58">
        <v>69</v>
      </c>
      <c r="AL17" s="58">
        <v>0</v>
      </c>
      <c r="AM17" s="58">
        <v>0</v>
      </c>
      <c r="AN17" s="58">
        <v>0</v>
      </c>
      <c r="AO17" s="58">
        <v>1</v>
      </c>
      <c r="AP17" s="58">
        <v>0</v>
      </c>
      <c r="AQ17" s="58">
        <v>1</v>
      </c>
      <c r="AR17" s="58">
        <v>0</v>
      </c>
      <c r="AS17" s="58">
        <v>0</v>
      </c>
      <c r="AT17" s="58">
        <v>0</v>
      </c>
      <c r="AU17" s="58">
        <v>547</v>
      </c>
      <c r="AV17" s="58">
        <v>141</v>
      </c>
      <c r="AW17" s="58">
        <v>0</v>
      </c>
      <c r="AX17" s="15" t="s">
        <v>81</v>
      </c>
      <c r="AY17" s="62">
        <v>2</v>
      </c>
      <c r="AZ17" s="62" t="s">
        <v>82</v>
      </c>
      <c r="BA17" s="62">
        <v>16</v>
      </c>
      <c r="BB17" s="62" t="s">
        <v>83</v>
      </c>
      <c r="BC17" s="62">
        <v>15</v>
      </c>
      <c r="BD17" s="62" t="s">
        <v>84</v>
      </c>
      <c r="BE17" s="62">
        <v>0</v>
      </c>
      <c r="BF17" s="62" t="s">
        <v>85</v>
      </c>
      <c r="BG17" s="62">
        <v>0</v>
      </c>
      <c r="BH17" s="62" t="s">
        <v>86</v>
      </c>
      <c r="BI17" s="62">
        <v>0</v>
      </c>
      <c r="BJ17" s="62" t="s">
        <v>87</v>
      </c>
      <c r="BK17" s="62">
        <v>0</v>
      </c>
      <c r="BL17" s="62" t="s">
        <v>88</v>
      </c>
      <c r="BM17" s="62">
        <v>0</v>
      </c>
      <c r="BN17" s="62" t="s">
        <v>89</v>
      </c>
      <c r="BO17" s="62">
        <v>8</v>
      </c>
      <c r="BP17" s="62" t="s">
        <v>90</v>
      </c>
      <c r="BQ17" s="62">
        <v>0</v>
      </c>
      <c r="BR17" s="62" t="s">
        <v>91</v>
      </c>
      <c r="BS17" s="62">
        <v>0</v>
      </c>
      <c r="BT17" s="62" t="s">
        <v>92</v>
      </c>
      <c r="BU17" s="62">
        <v>0</v>
      </c>
      <c r="BV17" s="62" t="s">
        <v>93</v>
      </c>
      <c r="BW17" s="62">
        <v>0</v>
      </c>
      <c r="BX17" s="67" t="s">
        <v>94</v>
      </c>
      <c r="BY17" s="67">
        <v>3</v>
      </c>
      <c r="BZ17" s="67" t="s">
        <v>95</v>
      </c>
      <c r="CA17" s="67">
        <v>0</v>
      </c>
      <c r="CB17" s="67" t="s">
        <v>96</v>
      </c>
      <c r="CC17" s="67">
        <v>0</v>
      </c>
      <c r="CD17" s="67" t="s">
        <v>97</v>
      </c>
      <c r="CE17" s="67">
        <v>0</v>
      </c>
      <c r="CF17" s="68" t="s">
        <v>98</v>
      </c>
      <c r="CG17" s="67">
        <v>0</v>
      </c>
      <c r="CH17" s="68" t="s">
        <v>99</v>
      </c>
      <c r="CI17" s="67">
        <v>0</v>
      </c>
      <c r="CJ17" s="68" t="s">
        <v>100</v>
      </c>
      <c r="CK17" s="67">
        <v>0</v>
      </c>
      <c r="CL17" s="68" t="s">
        <v>101</v>
      </c>
      <c r="CM17" s="67">
        <v>0</v>
      </c>
      <c r="CN17" s="67" t="s">
        <v>102</v>
      </c>
      <c r="CO17" s="67">
        <v>0</v>
      </c>
      <c r="CP17" s="68" t="s">
        <v>103</v>
      </c>
      <c r="CQ17" s="68">
        <v>0</v>
      </c>
      <c r="CR17" s="68" t="s">
        <v>104</v>
      </c>
      <c r="CS17" s="68">
        <v>0</v>
      </c>
      <c r="CT17" s="68" t="s">
        <v>105</v>
      </c>
      <c r="CU17" s="68">
        <v>0</v>
      </c>
      <c r="CV17" s="68" t="s">
        <v>106</v>
      </c>
      <c r="CW17" s="68">
        <v>0</v>
      </c>
      <c r="CX17" s="68" t="s">
        <v>107</v>
      </c>
      <c r="CY17" s="68">
        <v>0</v>
      </c>
      <c r="CZ17" s="68" t="s">
        <v>108</v>
      </c>
      <c r="DA17" s="68">
        <v>2</v>
      </c>
      <c r="DB17" s="68" t="s">
        <v>109</v>
      </c>
      <c r="DC17" s="68">
        <v>0</v>
      </c>
      <c r="DD17" s="68" t="s">
        <v>110</v>
      </c>
      <c r="DE17" s="68">
        <v>0</v>
      </c>
      <c r="DF17" s="68" t="s">
        <v>111</v>
      </c>
      <c r="DG17" s="68">
        <v>0</v>
      </c>
      <c r="DH17" s="68" t="s">
        <v>112</v>
      </c>
      <c r="DI17" s="68">
        <v>0</v>
      </c>
      <c r="DJ17" s="69" t="s">
        <v>113</v>
      </c>
      <c r="DK17" s="68">
        <v>0</v>
      </c>
      <c r="DL17" s="69" t="s">
        <v>120</v>
      </c>
      <c r="DM17" s="68">
        <v>0</v>
      </c>
      <c r="DN17" s="65">
        <f>SUM(AY17,BA17,BC17,BE17,BG17,BI17,BK17,BM17,BO17,BQ17,BS17,BU17,BW17,BY17,CB17,CA17,CB17,CB17,CB17,CC17,CE17,CG17,CI17,CK17,CM17,CO17,CQ17,CS17,CU17,CW17,CY17,DA17,DC17,DE17,DG17,DI17,DK17,DM17)</f>
        <v>46</v>
      </c>
    </row>
    <row r="18" spans="1:118" ht="45">
      <c r="A18" s="46" t="s">
        <v>131</v>
      </c>
      <c r="B18" s="58">
        <v>150</v>
      </c>
      <c r="C18" s="58">
        <v>165</v>
      </c>
      <c r="D18" s="58">
        <v>315</v>
      </c>
      <c r="E18" s="58">
        <v>150</v>
      </c>
      <c r="F18" s="58">
        <v>128</v>
      </c>
      <c r="G18" s="58">
        <v>278</v>
      </c>
      <c r="H18" s="58">
        <v>99</v>
      </c>
      <c r="I18" s="58">
        <v>82</v>
      </c>
      <c r="J18" s="58">
        <v>181</v>
      </c>
      <c r="K18" s="58">
        <v>0</v>
      </c>
      <c r="L18" s="58">
        <v>2</v>
      </c>
      <c r="M18" s="58">
        <v>2</v>
      </c>
      <c r="N18" s="58">
        <v>11</v>
      </c>
      <c r="O18" s="58">
        <v>9</v>
      </c>
      <c r="P18" s="58">
        <v>20</v>
      </c>
      <c r="Q18" s="58">
        <v>136</v>
      </c>
      <c r="R18" s="58">
        <v>124</v>
      </c>
      <c r="S18" s="58">
        <v>260</v>
      </c>
      <c r="T18" s="58">
        <v>46</v>
      </c>
      <c r="U18" s="58">
        <v>34</v>
      </c>
      <c r="V18" s="58">
        <v>80</v>
      </c>
      <c r="W18" s="58">
        <v>25</v>
      </c>
      <c r="X18" s="58">
        <v>22</v>
      </c>
      <c r="Y18" s="58">
        <v>47</v>
      </c>
      <c r="Z18" s="58">
        <v>1</v>
      </c>
      <c r="AA18" s="58">
        <v>1</v>
      </c>
      <c r="AB18" s="58">
        <v>2</v>
      </c>
      <c r="AC18" s="58">
        <v>0</v>
      </c>
      <c r="AD18" s="58">
        <v>2</v>
      </c>
      <c r="AE18" s="58">
        <v>2</v>
      </c>
      <c r="AF18" s="58">
        <v>196</v>
      </c>
      <c r="AG18" s="58">
        <v>172</v>
      </c>
      <c r="AH18" s="58">
        <v>368</v>
      </c>
      <c r="AI18" s="58">
        <v>54</v>
      </c>
      <c r="AJ18" s="58">
        <v>15</v>
      </c>
      <c r="AK18" s="58">
        <v>69</v>
      </c>
      <c r="AL18" s="58">
        <v>16</v>
      </c>
      <c r="AM18" s="58">
        <v>10</v>
      </c>
      <c r="AN18" s="58">
        <v>26</v>
      </c>
      <c r="AO18" s="58">
        <v>6</v>
      </c>
      <c r="AP18" s="58">
        <v>2</v>
      </c>
      <c r="AQ18" s="58">
        <v>8</v>
      </c>
      <c r="AR18" s="58">
        <v>2</v>
      </c>
      <c r="AS18" s="58">
        <v>0</v>
      </c>
      <c r="AT18" s="58">
        <v>2</v>
      </c>
      <c r="AU18" s="58">
        <v>1369</v>
      </c>
      <c r="AV18" s="58">
        <v>752</v>
      </c>
      <c r="AW18" s="58">
        <v>26</v>
      </c>
      <c r="AX18" s="61" t="s">
        <v>81</v>
      </c>
      <c r="AY18" s="66">
        <v>11</v>
      </c>
      <c r="AZ18" s="66" t="s">
        <v>82</v>
      </c>
      <c r="BA18" s="66">
        <v>10</v>
      </c>
      <c r="BB18" s="66" t="s">
        <v>124</v>
      </c>
      <c r="BC18" s="66">
        <v>3</v>
      </c>
      <c r="BD18" s="62" t="s">
        <v>84</v>
      </c>
      <c r="BE18" s="70">
        <v>0</v>
      </c>
      <c r="BF18" s="62" t="s">
        <v>85</v>
      </c>
      <c r="BG18" s="62">
        <v>0</v>
      </c>
      <c r="BH18" s="62" t="s">
        <v>86</v>
      </c>
      <c r="BI18" s="62">
        <v>0</v>
      </c>
      <c r="BJ18" s="62" t="s">
        <v>87</v>
      </c>
      <c r="BK18" s="70">
        <v>0</v>
      </c>
      <c r="BL18" s="66" t="s">
        <v>122</v>
      </c>
      <c r="BM18" s="66">
        <v>3</v>
      </c>
      <c r="BN18" s="62" t="s">
        <v>89</v>
      </c>
      <c r="BO18" s="70">
        <v>0</v>
      </c>
      <c r="BP18" s="62" t="s">
        <v>90</v>
      </c>
      <c r="BQ18" s="70">
        <v>0</v>
      </c>
      <c r="BR18" s="62" t="s">
        <v>91</v>
      </c>
      <c r="BS18" s="70">
        <v>0</v>
      </c>
      <c r="BT18" s="62" t="s">
        <v>92</v>
      </c>
      <c r="BU18" s="70"/>
      <c r="BV18" s="62" t="s">
        <v>93</v>
      </c>
      <c r="BW18" s="70">
        <v>0</v>
      </c>
      <c r="BX18" s="67" t="s">
        <v>94</v>
      </c>
      <c r="BY18" s="70">
        <v>0</v>
      </c>
      <c r="BZ18" s="67" t="s">
        <v>95</v>
      </c>
      <c r="CA18" s="70">
        <v>5</v>
      </c>
      <c r="CB18" s="67" t="s">
        <v>96</v>
      </c>
      <c r="CC18" s="70">
        <v>0</v>
      </c>
      <c r="CD18" s="67" t="s">
        <v>97</v>
      </c>
      <c r="CE18" s="70">
        <v>2</v>
      </c>
      <c r="CF18" s="66" t="s">
        <v>123</v>
      </c>
      <c r="CG18" s="66">
        <v>12</v>
      </c>
      <c r="CH18" s="68" t="s">
        <v>99</v>
      </c>
      <c r="CI18" s="70">
        <v>0</v>
      </c>
      <c r="CJ18" s="68" t="s">
        <v>100</v>
      </c>
      <c r="CK18" s="70">
        <v>0</v>
      </c>
      <c r="CL18" s="68" t="s">
        <v>101</v>
      </c>
      <c r="CM18" s="70">
        <v>0</v>
      </c>
      <c r="CN18" s="66" t="s">
        <v>102</v>
      </c>
      <c r="CO18" s="66">
        <v>8</v>
      </c>
      <c r="CP18" s="68" t="s">
        <v>103</v>
      </c>
      <c r="CQ18" s="70">
        <v>0</v>
      </c>
      <c r="CR18" s="68" t="s">
        <v>104</v>
      </c>
      <c r="CS18" s="70">
        <v>0</v>
      </c>
      <c r="CT18" s="68" t="s">
        <v>105</v>
      </c>
      <c r="CU18" s="70">
        <v>0</v>
      </c>
      <c r="CV18" s="68" t="s">
        <v>106</v>
      </c>
      <c r="CW18" s="70">
        <v>0</v>
      </c>
      <c r="CX18" s="68" t="s">
        <v>107</v>
      </c>
      <c r="CY18" s="70">
        <v>0</v>
      </c>
      <c r="CZ18" s="68" t="s">
        <v>108</v>
      </c>
      <c r="DA18" s="70">
        <v>0</v>
      </c>
      <c r="DB18" s="68" t="s">
        <v>109</v>
      </c>
      <c r="DC18" s="70">
        <v>0</v>
      </c>
      <c r="DD18" s="68" t="s">
        <v>110</v>
      </c>
      <c r="DE18" s="70">
        <v>0</v>
      </c>
      <c r="DF18" s="68" t="s">
        <v>111</v>
      </c>
      <c r="DG18" s="70">
        <v>0</v>
      </c>
      <c r="DH18" s="68" t="s">
        <v>112</v>
      </c>
      <c r="DI18" s="70">
        <v>0</v>
      </c>
      <c r="DJ18" s="66" t="s">
        <v>121</v>
      </c>
      <c r="DK18" s="66">
        <v>3</v>
      </c>
      <c r="DL18" s="69" t="s">
        <v>120</v>
      </c>
      <c r="DM18" s="70">
        <v>2</v>
      </c>
      <c r="DN18" s="65">
        <f>SUM(AY18,BA18,BC18,BE18,BG18,BI18,BK18,BM18,BO18,BQ18,BS18,BU18,BW18,BY18,CB18,CA18,CB18,CB18,CB18,CC18,CE18,CG18,CI18,CK18,CM18,CO18,CQ18,CS18,CU18,CW18,CY18,DA18,DC18,DE18,DG18,DI18,DK18,DM18)</f>
        <v>59</v>
      </c>
    </row>
    <row r="19" spans="1:118" ht="45">
      <c r="A19" s="46" t="s">
        <v>132</v>
      </c>
      <c r="B19" s="59">
        <v>46</v>
      </c>
      <c r="C19" s="59">
        <v>48</v>
      </c>
      <c r="D19" s="59">
        <v>94</v>
      </c>
      <c r="E19" s="59">
        <v>118</v>
      </c>
      <c r="F19" s="59">
        <v>98</v>
      </c>
      <c r="G19" s="59">
        <v>216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3</v>
      </c>
      <c r="O19" s="59">
        <v>2</v>
      </c>
      <c r="P19" s="59">
        <v>5</v>
      </c>
      <c r="Q19" s="59">
        <v>39</v>
      </c>
      <c r="R19" s="59">
        <v>43</v>
      </c>
      <c r="S19" s="59">
        <v>82</v>
      </c>
      <c r="T19" s="59">
        <v>63</v>
      </c>
      <c r="U19" s="59">
        <v>60</v>
      </c>
      <c r="V19" s="59">
        <v>123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v>84</v>
      </c>
      <c r="AG19" s="59">
        <v>74</v>
      </c>
      <c r="AH19" s="59">
        <v>158</v>
      </c>
      <c r="AI19" s="59">
        <v>86</v>
      </c>
      <c r="AJ19" s="59">
        <v>51</v>
      </c>
      <c r="AK19" s="59">
        <v>137</v>
      </c>
      <c r="AL19" s="59">
        <v>0</v>
      </c>
      <c r="AM19" s="59">
        <v>0</v>
      </c>
      <c r="AN19" s="59">
        <v>0</v>
      </c>
      <c r="AO19" s="59">
        <v>2</v>
      </c>
      <c r="AP19" s="59">
        <v>1</v>
      </c>
      <c r="AQ19" s="59">
        <v>3</v>
      </c>
      <c r="AR19" s="59">
        <v>1</v>
      </c>
      <c r="AS19" s="59">
        <v>0</v>
      </c>
      <c r="AT19" s="59">
        <v>1</v>
      </c>
      <c r="AU19" s="59">
        <v>814</v>
      </c>
      <c r="AV19" s="59">
        <v>155</v>
      </c>
      <c r="AW19" s="59">
        <v>1</v>
      </c>
      <c r="AX19" s="15" t="s">
        <v>81</v>
      </c>
      <c r="AY19" s="62">
        <v>5</v>
      </c>
      <c r="AZ19" s="62" t="s">
        <v>82</v>
      </c>
      <c r="BA19" s="62">
        <v>3</v>
      </c>
      <c r="BB19" s="62" t="s">
        <v>83</v>
      </c>
      <c r="BC19" s="62">
        <v>3</v>
      </c>
      <c r="BD19" s="62" t="s">
        <v>84</v>
      </c>
      <c r="BE19" s="62">
        <v>3</v>
      </c>
      <c r="BF19" s="62" t="s">
        <v>85</v>
      </c>
      <c r="BG19" s="62"/>
      <c r="BH19" s="62" t="s">
        <v>86</v>
      </c>
      <c r="BI19" s="62"/>
      <c r="BJ19" s="62" t="s">
        <v>87</v>
      </c>
      <c r="BK19" s="62"/>
      <c r="BL19" s="62" t="s">
        <v>88</v>
      </c>
      <c r="BM19" s="62"/>
      <c r="BN19" s="62" t="s">
        <v>89</v>
      </c>
      <c r="BO19" s="62"/>
      <c r="BP19" s="62" t="s">
        <v>90</v>
      </c>
      <c r="BQ19" s="62">
        <v>2</v>
      </c>
      <c r="BR19" s="62" t="s">
        <v>91</v>
      </c>
      <c r="BS19" s="62"/>
      <c r="BT19" s="62" t="s">
        <v>92</v>
      </c>
      <c r="BU19" s="62"/>
      <c r="BV19" s="62" t="s">
        <v>93</v>
      </c>
      <c r="BW19" s="62"/>
      <c r="BX19" s="71" t="s">
        <v>94</v>
      </c>
      <c r="BY19" s="71">
        <v>7</v>
      </c>
      <c r="BZ19" s="71" t="s">
        <v>95</v>
      </c>
      <c r="CA19" s="71">
        <v>1</v>
      </c>
      <c r="CB19" s="71" t="s">
        <v>96</v>
      </c>
      <c r="CC19" s="71">
        <v>5</v>
      </c>
      <c r="CD19" s="71" t="s">
        <v>97</v>
      </c>
      <c r="CE19" s="71"/>
      <c r="CF19" s="68" t="s">
        <v>98</v>
      </c>
      <c r="CG19" s="71"/>
      <c r="CH19" s="68" t="s">
        <v>99</v>
      </c>
      <c r="CI19" s="71"/>
      <c r="CJ19" s="68" t="s">
        <v>100</v>
      </c>
      <c r="CK19" s="71"/>
      <c r="CL19" s="68" t="s">
        <v>101</v>
      </c>
      <c r="CM19" s="71"/>
      <c r="CN19" s="71" t="s">
        <v>102</v>
      </c>
      <c r="CO19" s="71">
        <v>5</v>
      </c>
      <c r="CP19" s="68" t="s">
        <v>103</v>
      </c>
      <c r="CQ19" s="68"/>
      <c r="CR19" s="68" t="s">
        <v>104</v>
      </c>
      <c r="CS19" s="68"/>
      <c r="CT19" s="68" t="s">
        <v>105</v>
      </c>
      <c r="CU19" s="68"/>
      <c r="CV19" s="68" t="s">
        <v>106</v>
      </c>
      <c r="CW19" s="68"/>
      <c r="CX19" s="68" t="s">
        <v>107</v>
      </c>
      <c r="CY19" s="68"/>
      <c r="CZ19" s="68" t="s">
        <v>108</v>
      </c>
      <c r="DA19" s="68"/>
      <c r="DB19" s="68" t="s">
        <v>109</v>
      </c>
      <c r="DC19" s="68"/>
      <c r="DD19" s="68" t="s">
        <v>110</v>
      </c>
      <c r="DE19" s="68"/>
      <c r="DF19" s="68" t="s">
        <v>111</v>
      </c>
      <c r="DG19" s="68"/>
      <c r="DH19" s="68" t="s">
        <v>112</v>
      </c>
      <c r="DI19" s="68"/>
      <c r="DJ19" s="69" t="s">
        <v>113</v>
      </c>
      <c r="DK19" s="68"/>
      <c r="DL19" s="69" t="s">
        <v>120</v>
      </c>
      <c r="DM19" s="68"/>
      <c r="DN19" s="65">
        <f>SUM(AY19,BA19,BC19,BE19,BG19,BI19,BK19,BM19,BO19,BQ19,BS19,BU19,BW19,BY19,CB19,CA19,CB19,CB19,CB19,CC19,CE19,CG19,CI19,CK19,CM19,CO19,CQ19,CS19,CU19,CW19,CY19,DA19,DC19,DE19,DG19,DI19,DK19,DM19)</f>
        <v>34</v>
      </c>
    </row>
    <row r="20" spans="1:118" s="63" customFormat="1" ht="45">
      <c r="A20" s="57" t="s">
        <v>137</v>
      </c>
      <c r="B20" s="60">
        <f>SUM(B16:B19)</f>
        <v>360</v>
      </c>
      <c r="C20" s="60">
        <f t="shared" ref="C20:Q20" si="41">SUM(C16:C19)</f>
        <v>330</v>
      </c>
      <c r="D20" s="60">
        <f t="shared" si="41"/>
        <v>690</v>
      </c>
      <c r="E20" s="60">
        <f t="shared" si="41"/>
        <v>431</v>
      </c>
      <c r="F20" s="60">
        <f t="shared" si="41"/>
        <v>332</v>
      </c>
      <c r="G20" s="60">
        <f t="shared" si="41"/>
        <v>763</v>
      </c>
      <c r="H20" s="60">
        <f t="shared" si="41"/>
        <v>99</v>
      </c>
      <c r="I20" s="60">
        <f t="shared" si="41"/>
        <v>82</v>
      </c>
      <c r="J20" s="60">
        <f t="shared" si="41"/>
        <v>181</v>
      </c>
      <c r="K20" s="60">
        <f t="shared" si="41"/>
        <v>1</v>
      </c>
      <c r="L20" s="60">
        <f t="shared" si="41"/>
        <v>2</v>
      </c>
      <c r="M20" s="60">
        <f t="shared" si="41"/>
        <v>3</v>
      </c>
      <c r="N20" s="60">
        <f t="shared" si="41"/>
        <v>14</v>
      </c>
      <c r="O20" s="60">
        <f t="shared" si="41"/>
        <v>15</v>
      </c>
      <c r="P20" s="60">
        <f t="shared" si="41"/>
        <v>29</v>
      </c>
      <c r="Q20" s="60">
        <f t="shared" si="41"/>
        <v>274</v>
      </c>
      <c r="R20" s="60">
        <f t="shared" ref="R20" si="42">SUM(R16:R19)</f>
        <v>241</v>
      </c>
      <c r="S20" s="60">
        <f t="shared" ref="S20" si="43">SUM(S16:S19)</f>
        <v>515</v>
      </c>
      <c r="T20" s="60">
        <f t="shared" ref="T20" si="44">SUM(T16:T19)</f>
        <v>161</v>
      </c>
      <c r="U20" s="60">
        <f t="shared" ref="U20" si="45">SUM(U16:U19)</f>
        <v>146</v>
      </c>
      <c r="V20" s="60">
        <f t="shared" ref="V20" si="46">SUM(V16:V19)</f>
        <v>307</v>
      </c>
      <c r="W20" s="60">
        <f t="shared" ref="W20" si="47">SUM(W16:W19)</f>
        <v>25</v>
      </c>
      <c r="X20" s="60">
        <f t="shared" ref="X20" si="48">SUM(X16:X19)</f>
        <v>22</v>
      </c>
      <c r="Y20" s="60">
        <f t="shared" ref="Y20" si="49">SUM(Y16:Y19)</f>
        <v>47</v>
      </c>
      <c r="Z20" s="60">
        <f t="shared" ref="Z20" si="50">SUM(Z16:Z19)</f>
        <v>1</v>
      </c>
      <c r="AA20" s="60">
        <f t="shared" ref="AA20" si="51">SUM(AA16:AA19)</f>
        <v>2</v>
      </c>
      <c r="AB20" s="60">
        <f t="shared" ref="AB20" si="52">SUM(AB16:AB19)</f>
        <v>3</v>
      </c>
      <c r="AC20" s="60">
        <f t="shared" ref="AC20" si="53">SUM(AC16:AC19)</f>
        <v>0</v>
      </c>
      <c r="AD20" s="60">
        <f t="shared" ref="AD20" si="54">SUM(AD16:AD19)</f>
        <v>2</v>
      </c>
      <c r="AE20" s="60">
        <f t="shared" ref="AE20:AF20" si="55">SUM(AE16:AE19)</f>
        <v>2</v>
      </c>
      <c r="AF20" s="60">
        <f t="shared" si="55"/>
        <v>395</v>
      </c>
      <c r="AG20" s="60">
        <f t="shared" ref="AG20" si="56">SUM(AG16:AG19)</f>
        <v>344</v>
      </c>
      <c r="AH20" s="60">
        <f t="shared" ref="AH20" si="57">SUM(AH16:AH19)</f>
        <v>739</v>
      </c>
      <c r="AI20" s="60">
        <f t="shared" ref="AI20" si="58">SUM(AI16:AI19)</f>
        <v>226</v>
      </c>
      <c r="AJ20" s="60">
        <f t="shared" ref="AJ20" si="59">SUM(AJ16:AJ19)</f>
        <v>135</v>
      </c>
      <c r="AK20" s="60">
        <f t="shared" ref="AK20" si="60">SUM(AK16:AK19)</f>
        <v>361</v>
      </c>
      <c r="AL20" s="60">
        <f t="shared" ref="AL20" si="61">SUM(AL16:AL19)</f>
        <v>16</v>
      </c>
      <c r="AM20" s="60">
        <f t="shared" ref="AM20" si="62">SUM(AM16:AM19)</f>
        <v>10</v>
      </c>
      <c r="AN20" s="60">
        <f t="shared" ref="AN20" si="63">SUM(AN16:AN19)</f>
        <v>26</v>
      </c>
      <c r="AO20" s="60">
        <f t="shared" ref="AO20" si="64">SUM(AO16:AO19)</f>
        <v>11</v>
      </c>
      <c r="AP20" s="60">
        <f t="shared" ref="AP20" si="65">SUM(AP16:AP19)</f>
        <v>4</v>
      </c>
      <c r="AQ20" s="60">
        <f t="shared" ref="AQ20" si="66">SUM(AQ16:AQ19)</f>
        <v>15</v>
      </c>
      <c r="AR20" s="60">
        <f t="shared" ref="AR20" si="67">SUM(AR16:AR19)</f>
        <v>3</v>
      </c>
      <c r="AS20" s="60">
        <f t="shared" ref="AS20" si="68">SUM(AS16:AS19)</f>
        <v>1</v>
      </c>
      <c r="AT20" s="60">
        <f t="shared" ref="AT20:AU20" si="69">SUM(AT16:AT19)</f>
        <v>4</v>
      </c>
      <c r="AU20" s="60">
        <f t="shared" si="69"/>
        <v>3319</v>
      </c>
      <c r="AV20" s="60">
        <f t="shared" ref="AV20" si="70">SUM(AV16:AV19)</f>
        <v>1154</v>
      </c>
      <c r="AW20" s="60">
        <f t="shared" ref="AW20" si="71">SUM(AW16:AW19)</f>
        <v>28</v>
      </c>
      <c r="AX20" s="64" t="s">
        <v>81</v>
      </c>
      <c r="AY20" s="65">
        <f t="shared" ref="AY20" si="72">SUM(AY16:AY19)</f>
        <v>31</v>
      </c>
      <c r="AZ20" s="62" t="s">
        <v>82</v>
      </c>
      <c r="BA20" s="65">
        <f t="shared" ref="BA20" si="73">SUM(BA16:BA19)</f>
        <v>34</v>
      </c>
      <c r="BB20" s="62" t="s">
        <v>83</v>
      </c>
      <c r="BC20" s="65">
        <f t="shared" ref="BC20" si="74">SUM(BC16:BC19)</f>
        <v>23</v>
      </c>
      <c r="BD20" s="62" t="s">
        <v>84</v>
      </c>
      <c r="BE20" s="65">
        <f t="shared" ref="BE20" si="75">SUM(BE16:BE19)</f>
        <v>3</v>
      </c>
      <c r="BF20" s="62" t="s">
        <v>85</v>
      </c>
      <c r="BG20" s="65">
        <f t="shared" ref="BG20" si="76">SUM(BG16:BG19)</f>
        <v>3</v>
      </c>
      <c r="BH20" s="62" t="s">
        <v>86</v>
      </c>
      <c r="BI20" s="65">
        <f t="shared" ref="BI20" si="77">SUM(BI16:BI19)</f>
        <v>0</v>
      </c>
      <c r="BJ20" s="62" t="s">
        <v>87</v>
      </c>
      <c r="BK20" s="65">
        <f t="shared" ref="BK20" si="78">SUM(BK16:BK19)</f>
        <v>0</v>
      </c>
      <c r="BL20" s="62" t="s">
        <v>88</v>
      </c>
      <c r="BM20" s="65">
        <f t="shared" ref="BM20" si="79">SUM(BM16:BM19)</f>
        <v>3</v>
      </c>
      <c r="BN20" s="62" t="s">
        <v>89</v>
      </c>
      <c r="BO20" s="65">
        <f t="shared" ref="BO20" si="80">SUM(BO16:BO19)</f>
        <v>15</v>
      </c>
      <c r="BP20" s="62" t="s">
        <v>90</v>
      </c>
      <c r="BQ20" s="65">
        <f t="shared" ref="BQ20" si="81">SUM(BQ16:BQ19)</f>
        <v>2</v>
      </c>
      <c r="BR20" s="62" t="s">
        <v>91</v>
      </c>
      <c r="BS20" s="65">
        <f t="shared" ref="BS20" si="82">SUM(BS16:BS19)</f>
        <v>0</v>
      </c>
      <c r="BT20" s="62" t="s">
        <v>92</v>
      </c>
      <c r="BU20" s="65">
        <f t="shared" ref="BU20" si="83">SUM(BU16:BU19)</f>
        <v>0</v>
      </c>
      <c r="BV20" s="62" t="s">
        <v>93</v>
      </c>
      <c r="BW20" s="65">
        <f t="shared" ref="BW20" si="84">SUM(BW16:BW19)</f>
        <v>0</v>
      </c>
      <c r="BX20" s="71" t="s">
        <v>94</v>
      </c>
      <c r="BY20" s="65">
        <f t="shared" ref="BY20" si="85">SUM(BY16:BY19)</f>
        <v>14</v>
      </c>
      <c r="BZ20" s="71" t="s">
        <v>95</v>
      </c>
      <c r="CA20" s="65">
        <f t="shared" ref="CA20" si="86">SUM(CA16:CA19)</f>
        <v>6</v>
      </c>
      <c r="CB20" s="71" t="s">
        <v>96</v>
      </c>
      <c r="CC20" s="65">
        <f t="shared" ref="CC20" si="87">SUM(CC16:CC19)</f>
        <v>5</v>
      </c>
      <c r="CD20" s="71" t="s">
        <v>97</v>
      </c>
      <c r="CE20" s="65">
        <f t="shared" ref="CE20" si="88">SUM(CE16:CE19)</f>
        <v>2</v>
      </c>
      <c r="CF20" s="68" t="s">
        <v>98</v>
      </c>
      <c r="CG20" s="65">
        <f t="shared" ref="CG20" si="89">SUM(CG16:CG19)</f>
        <v>12</v>
      </c>
      <c r="CH20" s="68" t="s">
        <v>99</v>
      </c>
      <c r="CI20" s="65">
        <f t="shared" ref="CI20" si="90">SUM(CI16:CI19)</f>
        <v>0</v>
      </c>
      <c r="CJ20" s="68" t="s">
        <v>100</v>
      </c>
      <c r="CK20" s="65">
        <f t="shared" ref="CK20" si="91">SUM(CK16:CK19)</f>
        <v>0</v>
      </c>
      <c r="CL20" s="68" t="s">
        <v>101</v>
      </c>
      <c r="CM20" s="65">
        <f t="shared" ref="CM20" si="92">SUM(CM16:CM19)</f>
        <v>0</v>
      </c>
      <c r="CN20" s="71" t="s">
        <v>102</v>
      </c>
      <c r="CO20" s="65">
        <f t="shared" ref="CO20" si="93">SUM(CO16:CO19)</f>
        <v>14</v>
      </c>
      <c r="CP20" s="68" t="s">
        <v>103</v>
      </c>
      <c r="CQ20" s="65">
        <f t="shared" ref="CQ20" si="94">SUM(CQ16:CQ19)</f>
        <v>0</v>
      </c>
      <c r="CR20" s="68" t="s">
        <v>104</v>
      </c>
      <c r="CS20" s="65">
        <f t="shared" ref="CS20" si="95">SUM(CS16:CS19)</f>
        <v>0</v>
      </c>
      <c r="CT20" s="68" t="s">
        <v>105</v>
      </c>
      <c r="CU20" s="65">
        <f t="shared" ref="CU20" si="96">SUM(CU16:CU19)</f>
        <v>0</v>
      </c>
      <c r="CV20" s="68" t="s">
        <v>106</v>
      </c>
      <c r="CW20" s="65">
        <f t="shared" ref="CW20" si="97">SUM(CW16:CW19)</f>
        <v>0</v>
      </c>
      <c r="CX20" s="68" t="s">
        <v>107</v>
      </c>
      <c r="CY20" s="65">
        <f t="shared" ref="CY20" si="98">SUM(CY16:CY19)</f>
        <v>2</v>
      </c>
      <c r="CZ20" s="68" t="s">
        <v>108</v>
      </c>
      <c r="DA20" s="65">
        <f t="shared" ref="DA20" si="99">SUM(DA16:DA19)</f>
        <v>2</v>
      </c>
      <c r="DB20" s="68" t="s">
        <v>109</v>
      </c>
      <c r="DC20" s="65">
        <f t="shared" ref="DC20" si="100">SUM(DC16:DC19)</f>
        <v>0</v>
      </c>
      <c r="DD20" s="68" t="s">
        <v>110</v>
      </c>
      <c r="DE20" s="65">
        <f t="shared" ref="DE20" si="101">SUM(DE16:DE19)</f>
        <v>0</v>
      </c>
      <c r="DF20" s="68" t="s">
        <v>111</v>
      </c>
      <c r="DG20" s="65">
        <f t="shared" ref="DG20" si="102">SUM(DG16:DG19)</f>
        <v>0</v>
      </c>
      <c r="DH20" s="68" t="s">
        <v>112</v>
      </c>
      <c r="DI20" s="65">
        <f t="shared" ref="DI20" si="103">SUM(DI16:DI19)</f>
        <v>0</v>
      </c>
      <c r="DJ20" s="69" t="s">
        <v>113</v>
      </c>
      <c r="DK20" s="65">
        <f t="shared" ref="DK20" si="104">SUM(DK16:DK19)</f>
        <v>4</v>
      </c>
      <c r="DL20" s="69" t="s">
        <v>120</v>
      </c>
      <c r="DM20" s="65">
        <f t="shared" ref="DM20" si="105">SUM(DM16:DM19)</f>
        <v>2</v>
      </c>
      <c r="DN20" s="65">
        <f>SUM(DN16:DN19)</f>
        <v>177</v>
      </c>
    </row>
  </sheetData>
  <mergeCells count="66"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6:C6"/>
    <mergeCell ref="B7:C7"/>
    <mergeCell ref="B8:C8"/>
    <mergeCell ref="B12:P12"/>
    <mergeCell ref="Q12:AE12"/>
    <mergeCell ref="B9:C9"/>
    <mergeCell ref="AU12:BE12"/>
    <mergeCell ref="A13:A15"/>
    <mergeCell ref="B13:J13"/>
    <mergeCell ref="K13:P13"/>
    <mergeCell ref="Q13:Y13"/>
    <mergeCell ref="Z13:AE13"/>
    <mergeCell ref="AF13:AN13"/>
    <mergeCell ref="AO13:AT13"/>
    <mergeCell ref="AU13:AU15"/>
    <mergeCell ref="AV13:AV15"/>
    <mergeCell ref="AF12:AT12"/>
    <mergeCell ref="AW13:AW15"/>
    <mergeCell ref="AX13:BE13"/>
    <mergeCell ref="B14:D14"/>
    <mergeCell ref="E14:G14"/>
    <mergeCell ref="H14:J14"/>
    <mergeCell ref="K14:M14"/>
    <mergeCell ref="N14:P14"/>
    <mergeCell ref="Q14:S14"/>
    <mergeCell ref="T14:V14"/>
    <mergeCell ref="W14:Y14"/>
    <mergeCell ref="AR14:AT14"/>
    <mergeCell ref="Z14:AB14"/>
    <mergeCell ref="AC14:AE14"/>
    <mergeCell ref="AF14:AH14"/>
    <mergeCell ref="AI14:AK14"/>
    <mergeCell ref="AL14:AN14"/>
    <mergeCell ref="AO14:AQ1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N14"/>
  <sheetViews>
    <sheetView workbookViewId="0">
      <selection activeCell="AX13" sqref="AX13:DN14"/>
    </sheetView>
  </sheetViews>
  <sheetFormatPr defaultRowHeight="15"/>
  <sheetData>
    <row r="1" spans="1:118">
      <c r="A1" s="1"/>
      <c r="B1" s="82" t="s">
        <v>0</v>
      </c>
      <c r="C1" s="82"/>
      <c r="D1" s="82"/>
      <c r="E1" s="82"/>
      <c r="F1" s="82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7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</row>
    <row r="2" spans="1:118" ht="23.25">
      <c r="A2" s="1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</row>
    <row r="3" spans="1:118">
      <c r="A3" s="74" t="s">
        <v>2</v>
      </c>
      <c r="B3" s="72" t="s">
        <v>3</v>
      </c>
      <c r="C3" s="72"/>
      <c r="D3" s="72" t="s">
        <v>4</v>
      </c>
      <c r="E3" s="72" t="s">
        <v>5</v>
      </c>
      <c r="F3" s="72"/>
      <c r="G3" s="72"/>
      <c r="H3" s="72" t="s">
        <v>6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">
        <v>7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 t="s">
        <v>8</v>
      </c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 t="s">
        <v>9</v>
      </c>
      <c r="AV3" s="72"/>
      <c r="AW3" s="72"/>
      <c r="AX3" s="72"/>
      <c r="AY3" s="72"/>
      <c r="AZ3" s="72"/>
      <c r="BA3" s="72"/>
      <c r="BB3" s="72"/>
      <c r="BC3" s="81" t="s">
        <v>10</v>
      </c>
      <c r="BD3" s="84"/>
      <c r="BE3" s="84"/>
      <c r="BF3" s="84"/>
      <c r="BG3" s="84"/>
      <c r="BH3" s="84"/>
      <c r="BI3" s="84"/>
      <c r="BJ3" s="84"/>
      <c r="BK3" s="80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</row>
    <row r="4" spans="1:118">
      <c r="A4" s="75"/>
      <c r="B4" s="72"/>
      <c r="C4" s="72"/>
      <c r="D4" s="72"/>
      <c r="E4" s="72"/>
      <c r="F4" s="72"/>
      <c r="G4" s="72"/>
      <c r="H4" s="72" t="s">
        <v>11</v>
      </c>
      <c r="I4" s="72"/>
      <c r="J4" s="72"/>
      <c r="K4" s="72" t="s">
        <v>12</v>
      </c>
      <c r="L4" s="72"/>
      <c r="M4" s="72"/>
      <c r="N4" s="72" t="s">
        <v>13</v>
      </c>
      <c r="O4" s="72"/>
      <c r="P4" s="72"/>
      <c r="Q4" s="72" t="s">
        <v>14</v>
      </c>
      <c r="R4" s="72"/>
      <c r="S4" s="72"/>
      <c r="T4" s="72" t="s">
        <v>15</v>
      </c>
      <c r="U4" s="72"/>
      <c r="V4" s="72"/>
      <c r="W4" s="72" t="s">
        <v>16</v>
      </c>
      <c r="X4" s="72"/>
      <c r="Y4" s="72"/>
      <c r="Z4" s="72" t="s">
        <v>17</v>
      </c>
      <c r="AA4" s="72"/>
      <c r="AB4" s="72"/>
      <c r="AC4" s="72" t="s">
        <v>18</v>
      </c>
      <c r="AD4" s="72"/>
      <c r="AE4" s="72"/>
      <c r="AF4" s="72" t="s">
        <v>19</v>
      </c>
      <c r="AG4" s="72"/>
      <c r="AH4" s="72"/>
      <c r="AI4" s="72" t="s">
        <v>16</v>
      </c>
      <c r="AJ4" s="72"/>
      <c r="AK4" s="72"/>
      <c r="AL4" s="72" t="s">
        <v>17</v>
      </c>
      <c r="AM4" s="72"/>
      <c r="AN4" s="72"/>
      <c r="AO4" s="72" t="s">
        <v>18</v>
      </c>
      <c r="AP4" s="72"/>
      <c r="AQ4" s="72"/>
      <c r="AR4" s="72" t="s">
        <v>19</v>
      </c>
      <c r="AS4" s="72"/>
      <c r="AT4" s="72"/>
      <c r="AU4" s="72" t="s">
        <v>20</v>
      </c>
      <c r="AV4" s="72"/>
      <c r="AW4" s="72" t="s">
        <v>21</v>
      </c>
      <c r="AX4" s="72"/>
      <c r="AY4" s="72" t="s">
        <v>22</v>
      </c>
      <c r="AZ4" s="72"/>
      <c r="BA4" s="72" t="s">
        <v>23</v>
      </c>
      <c r="BB4" s="72"/>
      <c r="BC4" s="72" t="s">
        <v>20</v>
      </c>
      <c r="BD4" s="72"/>
      <c r="BE4" s="72" t="s">
        <v>21</v>
      </c>
      <c r="BF4" s="72"/>
      <c r="BG4" s="72" t="s">
        <v>22</v>
      </c>
      <c r="BH4" s="72"/>
      <c r="BI4" s="72" t="s">
        <v>23</v>
      </c>
      <c r="BJ4" s="72"/>
      <c r="BK4" s="72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</row>
    <row r="5" spans="1:118" ht="18">
      <c r="A5" s="76"/>
      <c r="B5" s="47" t="s">
        <v>24</v>
      </c>
      <c r="C5" s="47" t="s">
        <v>25</v>
      </c>
      <c r="D5" s="72"/>
      <c r="E5" s="53" t="s">
        <v>26</v>
      </c>
      <c r="F5" s="53" t="s">
        <v>27</v>
      </c>
      <c r="G5" s="53" t="s">
        <v>23</v>
      </c>
      <c r="H5" s="53" t="s">
        <v>26</v>
      </c>
      <c r="I5" s="53" t="s">
        <v>27</v>
      </c>
      <c r="J5" s="53" t="s">
        <v>23</v>
      </c>
      <c r="K5" s="53" t="s">
        <v>26</v>
      </c>
      <c r="L5" s="53" t="s">
        <v>27</v>
      </c>
      <c r="M5" s="53" t="s">
        <v>23</v>
      </c>
      <c r="N5" s="53" t="s">
        <v>26</v>
      </c>
      <c r="O5" s="53" t="s">
        <v>27</v>
      </c>
      <c r="P5" s="53" t="s">
        <v>23</v>
      </c>
      <c r="Q5" s="53" t="s">
        <v>26</v>
      </c>
      <c r="R5" s="53" t="s">
        <v>27</v>
      </c>
      <c r="S5" s="53" t="s">
        <v>23</v>
      </c>
      <c r="T5" s="53" t="s">
        <v>26</v>
      </c>
      <c r="U5" s="53" t="s">
        <v>27</v>
      </c>
      <c r="V5" s="53" t="s">
        <v>23</v>
      </c>
      <c r="W5" s="53" t="s">
        <v>26</v>
      </c>
      <c r="X5" s="53" t="s">
        <v>27</v>
      </c>
      <c r="Y5" s="53" t="s">
        <v>23</v>
      </c>
      <c r="Z5" s="53" t="s">
        <v>26</v>
      </c>
      <c r="AA5" s="53" t="s">
        <v>27</v>
      </c>
      <c r="AB5" s="53" t="s">
        <v>23</v>
      </c>
      <c r="AC5" s="53" t="s">
        <v>26</v>
      </c>
      <c r="AD5" s="53" t="s">
        <v>27</v>
      </c>
      <c r="AE5" s="53" t="s">
        <v>23</v>
      </c>
      <c r="AF5" s="53" t="s">
        <v>26</v>
      </c>
      <c r="AG5" s="53" t="s">
        <v>27</v>
      </c>
      <c r="AH5" s="53" t="s">
        <v>23</v>
      </c>
      <c r="AI5" s="53" t="s">
        <v>26</v>
      </c>
      <c r="AJ5" s="53" t="s">
        <v>27</v>
      </c>
      <c r="AK5" s="53" t="s">
        <v>23</v>
      </c>
      <c r="AL5" s="53" t="s">
        <v>26</v>
      </c>
      <c r="AM5" s="53" t="s">
        <v>27</v>
      </c>
      <c r="AN5" s="53" t="s">
        <v>23</v>
      </c>
      <c r="AO5" s="53" t="s">
        <v>26</v>
      </c>
      <c r="AP5" s="53" t="s">
        <v>27</v>
      </c>
      <c r="AQ5" s="53" t="s">
        <v>23</v>
      </c>
      <c r="AR5" s="53" t="s">
        <v>26</v>
      </c>
      <c r="AS5" s="53" t="s">
        <v>27</v>
      </c>
      <c r="AT5" s="53" t="s">
        <v>23</v>
      </c>
      <c r="AU5" s="53" t="s">
        <v>26</v>
      </c>
      <c r="AV5" s="53" t="s">
        <v>27</v>
      </c>
      <c r="AW5" s="53" t="s">
        <v>26</v>
      </c>
      <c r="AX5" s="53" t="s">
        <v>27</v>
      </c>
      <c r="AY5" s="53" t="s">
        <v>26</v>
      </c>
      <c r="AZ5" s="53" t="s">
        <v>27</v>
      </c>
      <c r="BA5" s="53" t="s">
        <v>26</v>
      </c>
      <c r="BB5" s="53" t="s">
        <v>27</v>
      </c>
      <c r="BC5" s="53" t="s">
        <v>26</v>
      </c>
      <c r="BD5" s="53" t="s">
        <v>27</v>
      </c>
      <c r="BE5" s="53" t="s">
        <v>26</v>
      </c>
      <c r="BF5" s="53" t="s">
        <v>27</v>
      </c>
      <c r="BG5" s="53" t="s">
        <v>26</v>
      </c>
      <c r="BH5" s="53" t="s">
        <v>27</v>
      </c>
      <c r="BI5" s="53" t="s">
        <v>28</v>
      </c>
      <c r="BJ5" s="54" t="s">
        <v>27</v>
      </c>
      <c r="BK5" s="53" t="s">
        <v>23</v>
      </c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</row>
    <row r="6" spans="1:118" s="55" customFormat="1">
      <c r="A6" s="44" t="s">
        <v>29</v>
      </c>
      <c r="B6" s="72"/>
      <c r="C6" s="72"/>
      <c r="D6" s="4">
        <v>836</v>
      </c>
      <c r="E6" s="4">
        <v>1574</v>
      </c>
      <c r="F6" s="4">
        <v>1478</v>
      </c>
      <c r="G6" s="4">
        <v>3052</v>
      </c>
      <c r="H6" s="4">
        <v>40</v>
      </c>
      <c r="I6" s="4">
        <v>24</v>
      </c>
      <c r="J6" s="4">
        <v>64</v>
      </c>
      <c r="K6" s="4">
        <v>26</v>
      </c>
      <c r="L6" s="4">
        <v>37</v>
      </c>
      <c r="M6" s="4">
        <v>63</v>
      </c>
      <c r="N6" s="4">
        <v>169</v>
      </c>
      <c r="O6" s="4">
        <v>110</v>
      </c>
      <c r="P6" s="4">
        <v>279</v>
      </c>
      <c r="Q6" s="4">
        <v>78</v>
      </c>
      <c r="R6" s="4">
        <v>53</v>
      </c>
      <c r="S6" s="4">
        <v>131</v>
      </c>
      <c r="T6" s="4">
        <v>105</v>
      </c>
      <c r="U6" s="4">
        <v>92</v>
      </c>
      <c r="V6" s="4">
        <v>197</v>
      </c>
      <c r="W6" s="4">
        <v>11</v>
      </c>
      <c r="X6" s="4">
        <v>14</v>
      </c>
      <c r="Y6" s="4">
        <v>25</v>
      </c>
      <c r="Z6" s="4">
        <v>11</v>
      </c>
      <c r="AA6" s="4">
        <v>5</v>
      </c>
      <c r="AB6" s="4">
        <v>16</v>
      </c>
      <c r="AC6" s="4">
        <v>32</v>
      </c>
      <c r="AD6" s="4">
        <v>27</v>
      </c>
      <c r="AE6" s="4">
        <v>59</v>
      </c>
      <c r="AF6" s="4">
        <v>0</v>
      </c>
      <c r="AG6" s="4">
        <v>0</v>
      </c>
      <c r="AH6" s="4">
        <v>0</v>
      </c>
      <c r="AI6" s="4">
        <v>8</v>
      </c>
      <c r="AJ6" s="4">
        <v>8</v>
      </c>
      <c r="AK6" s="4">
        <v>16</v>
      </c>
      <c r="AL6" s="4">
        <v>2</v>
      </c>
      <c r="AM6" s="4">
        <v>3</v>
      </c>
      <c r="AN6" s="4">
        <v>5</v>
      </c>
      <c r="AO6" s="4">
        <v>14</v>
      </c>
      <c r="AP6" s="4">
        <v>6</v>
      </c>
      <c r="AQ6" s="4">
        <v>20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spans="1:118" s="24" customFormat="1">
      <c r="A7" s="51"/>
      <c r="B7" s="85"/>
      <c r="C7" s="85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</row>
    <row r="8" spans="1:118" s="24" customFormat="1">
      <c r="A8" s="51"/>
      <c r="B8" s="85"/>
      <c r="C8" s="85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</row>
    <row r="9" spans="1:118" s="24" customFormat="1">
      <c r="A9" s="51"/>
      <c r="B9" s="51"/>
      <c r="C9" s="51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</row>
    <row r="10" spans="1:118" ht="15.75">
      <c r="A10" s="48"/>
      <c r="B10" s="79" t="s">
        <v>30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 t="s">
        <v>31</v>
      </c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 t="s">
        <v>32</v>
      </c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3" t="s">
        <v>33</v>
      </c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49"/>
      <c r="BG10" s="49"/>
      <c r="BH10" s="49"/>
      <c r="BI10" s="49"/>
      <c r="BJ10" s="49"/>
      <c r="BK10" s="49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</row>
    <row r="11" spans="1:118" ht="15.75">
      <c r="A11" s="74" t="s">
        <v>2</v>
      </c>
      <c r="B11" s="72" t="s">
        <v>34</v>
      </c>
      <c r="C11" s="72"/>
      <c r="D11" s="72"/>
      <c r="E11" s="72"/>
      <c r="F11" s="72"/>
      <c r="G11" s="72"/>
      <c r="H11" s="72"/>
      <c r="I11" s="72"/>
      <c r="J11" s="72"/>
      <c r="K11" s="72" t="s">
        <v>35</v>
      </c>
      <c r="L11" s="72"/>
      <c r="M11" s="72"/>
      <c r="N11" s="72"/>
      <c r="O11" s="72"/>
      <c r="P11" s="72"/>
      <c r="Q11" s="72" t="s">
        <v>34</v>
      </c>
      <c r="R11" s="72"/>
      <c r="S11" s="72"/>
      <c r="T11" s="72"/>
      <c r="U11" s="72"/>
      <c r="V11" s="72"/>
      <c r="W11" s="72"/>
      <c r="X11" s="72"/>
      <c r="Y11" s="72"/>
      <c r="Z11" s="72" t="s">
        <v>35</v>
      </c>
      <c r="AA11" s="72"/>
      <c r="AB11" s="72"/>
      <c r="AC11" s="72"/>
      <c r="AD11" s="72"/>
      <c r="AE11" s="72"/>
      <c r="AF11" s="72" t="s">
        <v>34</v>
      </c>
      <c r="AG11" s="72"/>
      <c r="AH11" s="72"/>
      <c r="AI11" s="72"/>
      <c r="AJ11" s="72"/>
      <c r="AK11" s="72"/>
      <c r="AL11" s="72"/>
      <c r="AM11" s="72"/>
      <c r="AN11" s="72"/>
      <c r="AO11" s="72" t="s">
        <v>35</v>
      </c>
      <c r="AP11" s="72"/>
      <c r="AQ11" s="72"/>
      <c r="AR11" s="72"/>
      <c r="AS11" s="72"/>
      <c r="AT11" s="72"/>
      <c r="AU11" s="77" t="s">
        <v>36</v>
      </c>
      <c r="AV11" s="77" t="s">
        <v>37</v>
      </c>
      <c r="AW11" s="77" t="s">
        <v>38</v>
      </c>
      <c r="AX11" s="77" t="s">
        <v>39</v>
      </c>
      <c r="AY11" s="77"/>
      <c r="AZ11" s="77"/>
      <c r="BA11" s="77"/>
      <c r="BB11" s="77"/>
      <c r="BC11" s="77"/>
      <c r="BD11" s="77"/>
      <c r="BE11" s="77"/>
      <c r="BF11" s="6"/>
      <c r="BG11" s="6"/>
      <c r="BH11" s="6"/>
      <c r="BI11" s="6"/>
      <c r="BJ11" s="6"/>
      <c r="BK11" s="6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</row>
    <row r="12" spans="1:118" ht="15.75">
      <c r="A12" s="75"/>
      <c r="B12" s="72" t="s">
        <v>40</v>
      </c>
      <c r="C12" s="72"/>
      <c r="D12" s="72"/>
      <c r="E12" s="72" t="s">
        <v>41</v>
      </c>
      <c r="F12" s="72"/>
      <c r="G12" s="72"/>
      <c r="H12" s="72" t="s">
        <v>42</v>
      </c>
      <c r="I12" s="72"/>
      <c r="J12" s="72"/>
      <c r="K12" s="72" t="s">
        <v>43</v>
      </c>
      <c r="L12" s="72"/>
      <c r="M12" s="72"/>
      <c r="N12" s="72" t="s">
        <v>44</v>
      </c>
      <c r="O12" s="72"/>
      <c r="P12" s="72"/>
      <c r="Q12" s="72" t="s">
        <v>40</v>
      </c>
      <c r="R12" s="72"/>
      <c r="S12" s="72"/>
      <c r="T12" s="72" t="s">
        <v>41</v>
      </c>
      <c r="U12" s="72"/>
      <c r="V12" s="72"/>
      <c r="W12" s="72" t="s">
        <v>42</v>
      </c>
      <c r="X12" s="72"/>
      <c r="Y12" s="72"/>
      <c r="Z12" s="72" t="s">
        <v>43</v>
      </c>
      <c r="AA12" s="72"/>
      <c r="AB12" s="72"/>
      <c r="AC12" s="72" t="s">
        <v>44</v>
      </c>
      <c r="AD12" s="72"/>
      <c r="AE12" s="72"/>
      <c r="AF12" s="72" t="s">
        <v>40</v>
      </c>
      <c r="AG12" s="72"/>
      <c r="AH12" s="72"/>
      <c r="AI12" s="72" t="s">
        <v>41</v>
      </c>
      <c r="AJ12" s="72"/>
      <c r="AK12" s="72"/>
      <c r="AL12" s="72" t="s">
        <v>42</v>
      </c>
      <c r="AM12" s="72"/>
      <c r="AN12" s="72"/>
      <c r="AO12" s="72" t="s">
        <v>43</v>
      </c>
      <c r="AP12" s="72"/>
      <c r="AQ12" s="72"/>
      <c r="AR12" s="72" t="s">
        <v>44</v>
      </c>
      <c r="AS12" s="72"/>
      <c r="AT12" s="72"/>
      <c r="AU12" s="78"/>
      <c r="AV12" s="78"/>
      <c r="AW12" s="78"/>
      <c r="AX12" s="8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</row>
    <row r="13" spans="1:118" ht="90">
      <c r="A13" s="76"/>
      <c r="B13" s="9" t="s">
        <v>26</v>
      </c>
      <c r="C13" s="9" t="s">
        <v>27</v>
      </c>
      <c r="D13" s="9" t="s">
        <v>23</v>
      </c>
      <c r="E13" s="9" t="s">
        <v>26</v>
      </c>
      <c r="F13" s="9" t="s">
        <v>27</v>
      </c>
      <c r="G13" s="9" t="s">
        <v>23</v>
      </c>
      <c r="H13" s="9" t="s">
        <v>26</v>
      </c>
      <c r="I13" s="9" t="s">
        <v>27</v>
      </c>
      <c r="J13" s="9" t="s">
        <v>23</v>
      </c>
      <c r="K13" s="9" t="s">
        <v>26</v>
      </c>
      <c r="L13" s="9" t="s">
        <v>27</v>
      </c>
      <c r="M13" s="9" t="s">
        <v>23</v>
      </c>
      <c r="N13" s="9" t="s">
        <v>26</v>
      </c>
      <c r="O13" s="9" t="s">
        <v>27</v>
      </c>
      <c r="P13" s="9" t="s">
        <v>23</v>
      </c>
      <c r="Q13" s="9" t="s">
        <v>26</v>
      </c>
      <c r="R13" s="9" t="s">
        <v>27</v>
      </c>
      <c r="S13" s="9" t="s">
        <v>23</v>
      </c>
      <c r="T13" s="9" t="s">
        <v>26</v>
      </c>
      <c r="U13" s="9" t="s">
        <v>27</v>
      </c>
      <c r="V13" s="9" t="s">
        <v>23</v>
      </c>
      <c r="W13" s="9" t="s">
        <v>26</v>
      </c>
      <c r="X13" s="9" t="s">
        <v>27</v>
      </c>
      <c r="Y13" s="9" t="s">
        <v>23</v>
      </c>
      <c r="Z13" s="9" t="s">
        <v>26</v>
      </c>
      <c r="AA13" s="9" t="s">
        <v>27</v>
      </c>
      <c r="AB13" s="9" t="s">
        <v>23</v>
      </c>
      <c r="AC13" s="9" t="s">
        <v>26</v>
      </c>
      <c r="AD13" s="9" t="s">
        <v>27</v>
      </c>
      <c r="AE13" s="9" t="s">
        <v>23</v>
      </c>
      <c r="AF13" s="9" t="s">
        <v>26</v>
      </c>
      <c r="AG13" s="9" t="s">
        <v>27</v>
      </c>
      <c r="AH13" s="9" t="s">
        <v>23</v>
      </c>
      <c r="AI13" s="9" t="s">
        <v>26</v>
      </c>
      <c r="AJ13" s="9" t="s">
        <v>27</v>
      </c>
      <c r="AK13" s="9" t="s">
        <v>23</v>
      </c>
      <c r="AL13" s="9" t="s">
        <v>26</v>
      </c>
      <c r="AM13" s="9" t="s">
        <v>27</v>
      </c>
      <c r="AN13" s="9" t="s">
        <v>23</v>
      </c>
      <c r="AO13" s="9" t="s">
        <v>26</v>
      </c>
      <c r="AP13" s="9" t="s">
        <v>27</v>
      </c>
      <c r="AQ13" s="9" t="s">
        <v>23</v>
      </c>
      <c r="AR13" s="9" t="s">
        <v>26</v>
      </c>
      <c r="AS13" s="9" t="s">
        <v>27</v>
      </c>
      <c r="AT13" s="9" t="s">
        <v>23</v>
      </c>
      <c r="AU13" s="78"/>
      <c r="AV13" s="78"/>
      <c r="AW13" s="78"/>
      <c r="AX13" s="10" t="s">
        <v>45</v>
      </c>
      <c r="AY13" s="11" t="s">
        <v>46</v>
      </c>
      <c r="AZ13" s="10" t="s">
        <v>47</v>
      </c>
      <c r="BA13" s="11" t="s">
        <v>46</v>
      </c>
      <c r="BB13" s="10" t="s">
        <v>48</v>
      </c>
      <c r="BC13" s="11" t="s">
        <v>46</v>
      </c>
      <c r="BD13" s="10" t="s">
        <v>49</v>
      </c>
      <c r="BE13" s="11" t="s">
        <v>46</v>
      </c>
      <c r="BF13" s="10" t="s">
        <v>50</v>
      </c>
      <c r="BG13" s="11" t="s">
        <v>46</v>
      </c>
      <c r="BH13" s="10" t="s">
        <v>51</v>
      </c>
      <c r="BI13" s="11" t="s">
        <v>46</v>
      </c>
      <c r="BJ13" s="10" t="s">
        <v>52</v>
      </c>
      <c r="BK13" s="11" t="s">
        <v>46</v>
      </c>
      <c r="BL13" s="10" t="s">
        <v>53</v>
      </c>
      <c r="BM13" s="11" t="s">
        <v>46</v>
      </c>
      <c r="BN13" s="10" t="s">
        <v>54</v>
      </c>
      <c r="BO13" s="11" t="s">
        <v>46</v>
      </c>
      <c r="BP13" s="10" t="s">
        <v>55</v>
      </c>
      <c r="BQ13" s="11" t="s">
        <v>46</v>
      </c>
      <c r="BR13" s="10" t="s">
        <v>56</v>
      </c>
      <c r="BS13" s="11" t="s">
        <v>46</v>
      </c>
      <c r="BT13" s="10" t="s">
        <v>57</v>
      </c>
      <c r="BU13" s="11" t="s">
        <v>46</v>
      </c>
      <c r="BV13" s="10" t="s">
        <v>58</v>
      </c>
      <c r="BW13" s="11" t="s">
        <v>46</v>
      </c>
      <c r="BX13" s="10" t="s">
        <v>59</v>
      </c>
      <c r="BY13" s="11" t="s">
        <v>46</v>
      </c>
      <c r="BZ13" s="10" t="s">
        <v>60</v>
      </c>
      <c r="CA13" s="11" t="s">
        <v>46</v>
      </c>
      <c r="CB13" s="10" t="s">
        <v>61</v>
      </c>
      <c r="CC13" s="11" t="s">
        <v>46</v>
      </c>
      <c r="CD13" s="10" t="s">
        <v>62</v>
      </c>
      <c r="CE13" s="11" t="s">
        <v>46</v>
      </c>
      <c r="CF13" s="10" t="s">
        <v>63</v>
      </c>
      <c r="CG13" s="11" t="s">
        <v>46</v>
      </c>
      <c r="CH13" s="10" t="s">
        <v>64</v>
      </c>
      <c r="CI13" s="11" t="s">
        <v>46</v>
      </c>
      <c r="CJ13" s="10" t="s">
        <v>65</v>
      </c>
      <c r="CK13" s="11" t="s">
        <v>46</v>
      </c>
      <c r="CL13" s="10" t="s">
        <v>66</v>
      </c>
      <c r="CM13" s="11" t="s">
        <v>46</v>
      </c>
      <c r="CN13" s="10" t="s">
        <v>67</v>
      </c>
      <c r="CO13" s="11" t="s">
        <v>46</v>
      </c>
      <c r="CP13" s="10" t="s">
        <v>68</v>
      </c>
      <c r="CQ13" s="11" t="s">
        <v>46</v>
      </c>
      <c r="CR13" s="10" t="s">
        <v>69</v>
      </c>
      <c r="CS13" s="11" t="s">
        <v>46</v>
      </c>
      <c r="CT13" s="10" t="s">
        <v>70</v>
      </c>
      <c r="CU13" s="11" t="s">
        <v>46</v>
      </c>
      <c r="CV13" s="10" t="s">
        <v>71</v>
      </c>
      <c r="CW13" s="11" t="s">
        <v>46</v>
      </c>
      <c r="CX13" s="10" t="s">
        <v>72</v>
      </c>
      <c r="CY13" s="11" t="s">
        <v>46</v>
      </c>
      <c r="CZ13" s="10" t="s">
        <v>73</v>
      </c>
      <c r="DA13" s="11" t="s">
        <v>46</v>
      </c>
      <c r="DB13" s="10" t="s">
        <v>74</v>
      </c>
      <c r="DC13" s="11" t="s">
        <v>46</v>
      </c>
      <c r="DD13" s="10" t="s">
        <v>75</v>
      </c>
      <c r="DE13" s="11" t="s">
        <v>46</v>
      </c>
      <c r="DF13" s="10" t="s">
        <v>76</v>
      </c>
      <c r="DG13" s="11" t="s">
        <v>46</v>
      </c>
      <c r="DH13" s="10" t="s">
        <v>77</v>
      </c>
      <c r="DI13" s="11" t="s">
        <v>46</v>
      </c>
      <c r="DJ13" s="10" t="s">
        <v>78</v>
      </c>
      <c r="DK13" s="11" t="s">
        <v>46</v>
      </c>
      <c r="DL13" s="10" t="s">
        <v>79</v>
      </c>
      <c r="DM13" s="11" t="s">
        <v>46</v>
      </c>
      <c r="DN13" s="12" t="s">
        <v>80</v>
      </c>
    </row>
    <row r="14" spans="1:118" ht="45">
      <c r="A14" s="13" t="s">
        <v>29</v>
      </c>
      <c r="B14" s="14">
        <v>86</v>
      </c>
      <c r="C14" s="14">
        <v>60</v>
      </c>
      <c r="D14" s="14">
        <v>146</v>
      </c>
      <c r="E14" s="14">
        <v>83</v>
      </c>
      <c r="F14" s="14">
        <v>46</v>
      </c>
      <c r="G14" s="14">
        <v>129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4</v>
      </c>
      <c r="P14" s="14">
        <v>4</v>
      </c>
      <c r="Q14" s="14">
        <v>54</v>
      </c>
      <c r="R14" s="14">
        <v>31</v>
      </c>
      <c r="S14" s="14">
        <v>85</v>
      </c>
      <c r="T14" s="14">
        <v>24</v>
      </c>
      <c r="U14" s="14">
        <v>21</v>
      </c>
      <c r="V14" s="14">
        <v>45</v>
      </c>
      <c r="W14" s="14">
        <v>0</v>
      </c>
      <c r="X14" s="14">
        <v>0</v>
      </c>
      <c r="Y14" s="14">
        <v>0</v>
      </c>
      <c r="Z14" s="14">
        <v>0</v>
      </c>
      <c r="AA14" s="14">
        <v>1</v>
      </c>
      <c r="AB14" s="14">
        <v>1</v>
      </c>
      <c r="AC14" s="14">
        <v>0</v>
      </c>
      <c r="AD14" s="14">
        <v>0</v>
      </c>
      <c r="AE14" s="14">
        <v>0</v>
      </c>
      <c r="AF14" s="14">
        <v>59</v>
      </c>
      <c r="AG14" s="14">
        <v>48</v>
      </c>
      <c r="AH14" s="14">
        <v>107</v>
      </c>
      <c r="AI14" s="14">
        <v>44</v>
      </c>
      <c r="AJ14" s="14">
        <v>42</v>
      </c>
      <c r="AK14" s="14">
        <v>86</v>
      </c>
      <c r="AL14" s="14">
        <v>0</v>
      </c>
      <c r="AM14" s="14">
        <v>0</v>
      </c>
      <c r="AN14" s="14">
        <v>0</v>
      </c>
      <c r="AO14" s="14">
        <v>2</v>
      </c>
      <c r="AP14" s="14">
        <v>1</v>
      </c>
      <c r="AQ14" s="14">
        <v>3</v>
      </c>
      <c r="AR14" s="14">
        <v>0</v>
      </c>
      <c r="AS14" s="14">
        <v>1</v>
      </c>
      <c r="AT14" s="14">
        <v>1</v>
      </c>
      <c r="AU14" s="14">
        <v>589</v>
      </c>
      <c r="AV14" s="14">
        <v>106</v>
      </c>
      <c r="AW14" s="14">
        <v>1</v>
      </c>
      <c r="AX14" s="15" t="s">
        <v>81</v>
      </c>
      <c r="AY14" s="15">
        <v>13</v>
      </c>
      <c r="AZ14" s="15" t="s">
        <v>82</v>
      </c>
      <c r="BA14" s="15">
        <v>5</v>
      </c>
      <c r="BB14" s="15" t="s">
        <v>83</v>
      </c>
      <c r="BC14" s="15">
        <v>2</v>
      </c>
      <c r="BD14" s="15" t="s">
        <v>84</v>
      </c>
      <c r="BE14" s="15"/>
      <c r="BF14" s="15" t="s">
        <v>85</v>
      </c>
      <c r="BG14" s="15">
        <v>3</v>
      </c>
      <c r="BH14" s="15" t="s">
        <v>86</v>
      </c>
      <c r="BI14" s="15"/>
      <c r="BJ14" s="15" t="s">
        <v>87</v>
      </c>
      <c r="BK14" s="15"/>
      <c r="BL14" s="15" t="s">
        <v>88</v>
      </c>
      <c r="BM14" s="15"/>
      <c r="BN14" s="15" t="s">
        <v>89</v>
      </c>
      <c r="BO14" s="15">
        <v>7</v>
      </c>
      <c r="BP14" s="15" t="s">
        <v>90</v>
      </c>
      <c r="BQ14" s="15"/>
      <c r="BR14" s="15" t="s">
        <v>91</v>
      </c>
      <c r="BS14" s="15"/>
      <c r="BT14" s="15" t="s">
        <v>92</v>
      </c>
      <c r="BU14" s="15"/>
      <c r="BV14" s="15" t="s">
        <v>93</v>
      </c>
      <c r="BW14" s="15"/>
      <c r="BX14" s="16" t="s">
        <v>94</v>
      </c>
      <c r="BY14" s="16">
        <v>4</v>
      </c>
      <c r="BZ14" s="16" t="s">
        <v>95</v>
      </c>
      <c r="CA14" s="16"/>
      <c r="CB14" s="16" t="s">
        <v>96</v>
      </c>
      <c r="CC14" s="16"/>
      <c r="CD14" s="16" t="s">
        <v>97</v>
      </c>
      <c r="CE14" s="16"/>
      <c r="CF14" s="17" t="s">
        <v>98</v>
      </c>
      <c r="CG14" s="16"/>
      <c r="CH14" s="17" t="s">
        <v>99</v>
      </c>
      <c r="CI14" s="16"/>
      <c r="CJ14" s="17" t="s">
        <v>100</v>
      </c>
      <c r="CK14" s="16"/>
      <c r="CL14" s="17" t="s">
        <v>101</v>
      </c>
      <c r="CM14" s="16"/>
      <c r="CN14" s="16" t="s">
        <v>102</v>
      </c>
      <c r="CO14" s="16">
        <v>1</v>
      </c>
      <c r="CP14" s="17" t="s">
        <v>103</v>
      </c>
      <c r="CQ14" s="17"/>
      <c r="CR14" s="17" t="s">
        <v>104</v>
      </c>
      <c r="CS14" s="17"/>
      <c r="CT14" s="17" t="s">
        <v>105</v>
      </c>
      <c r="CU14" s="17"/>
      <c r="CV14" s="17" t="s">
        <v>106</v>
      </c>
      <c r="CW14" s="17"/>
      <c r="CX14" s="17" t="s">
        <v>107</v>
      </c>
      <c r="CY14" s="17">
        <v>2</v>
      </c>
      <c r="CZ14" s="17" t="s">
        <v>108</v>
      </c>
      <c r="DA14" s="17"/>
      <c r="DB14" s="17" t="s">
        <v>109</v>
      </c>
      <c r="DC14" s="17"/>
      <c r="DD14" s="17" t="s">
        <v>110</v>
      </c>
      <c r="DE14" s="17"/>
      <c r="DF14" s="17" t="s">
        <v>111</v>
      </c>
      <c r="DG14" s="17"/>
      <c r="DH14" s="17" t="s">
        <v>112</v>
      </c>
      <c r="DI14" s="17"/>
      <c r="DJ14" s="23" t="s">
        <v>113</v>
      </c>
      <c r="DK14" s="17">
        <v>1</v>
      </c>
      <c r="DL14" s="17" t="s">
        <v>114</v>
      </c>
      <c r="DM14" s="17"/>
      <c r="DN14" s="16">
        <v>38</v>
      </c>
    </row>
  </sheetData>
  <mergeCells count="65"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AF4:AH4"/>
    <mergeCell ref="AI4:AK4"/>
    <mergeCell ref="BI4:BK4"/>
    <mergeCell ref="B6:C6"/>
    <mergeCell ref="B10:P10"/>
    <mergeCell ref="Q10:AE10"/>
    <mergeCell ref="AF10:AT10"/>
    <mergeCell ref="AU10:BE10"/>
    <mergeCell ref="Q4:S4"/>
    <mergeCell ref="T4:V4"/>
    <mergeCell ref="W4:Y4"/>
    <mergeCell ref="Z4:AB4"/>
    <mergeCell ref="AC4:AE4"/>
    <mergeCell ref="AL4:AN4"/>
    <mergeCell ref="AO4:AQ4"/>
    <mergeCell ref="AR4:AT4"/>
    <mergeCell ref="AU4:AV4"/>
    <mergeCell ref="AW4:AX4"/>
    <mergeCell ref="AV11:AV13"/>
    <mergeCell ref="AW11:AW13"/>
    <mergeCell ref="A11:A13"/>
    <mergeCell ref="B11:J11"/>
    <mergeCell ref="K11:P11"/>
    <mergeCell ref="Q11:Y11"/>
    <mergeCell ref="Z11:AE11"/>
    <mergeCell ref="AO12:AQ12"/>
    <mergeCell ref="AR12:AT12"/>
    <mergeCell ref="AF11:AN11"/>
    <mergeCell ref="AO11:AT11"/>
    <mergeCell ref="AU11:AU13"/>
    <mergeCell ref="B7:C7"/>
    <mergeCell ref="B8:C8"/>
    <mergeCell ref="AX11:BE11"/>
    <mergeCell ref="B12:D12"/>
    <mergeCell ref="E12:G12"/>
    <mergeCell ref="H12:J12"/>
    <mergeCell ref="K12:M12"/>
    <mergeCell ref="N12:P12"/>
    <mergeCell ref="Q12:S12"/>
    <mergeCell ref="T12:V12"/>
    <mergeCell ref="W12:Y12"/>
    <mergeCell ref="Z12:AB12"/>
    <mergeCell ref="AC12:AE12"/>
    <mergeCell ref="AF12:AH12"/>
    <mergeCell ref="AI12:AK12"/>
    <mergeCell ref="AL12:AN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N13"/>
  <sheetViews>
    <sheetView topLeftCell="AO1" workbookViewId="0">
      <selection activeCell="AX13" sqref="AX13:DN13"/>
    </sheetView>
  </sheetViews>
  <sheetFormatPr defaultRowHeight="15"/>
  <sheetData>
    <row r="1" spans="1:118">
      <c r="A1" s="1"/>
      <c r="B1" s="82" t="s">
        <v>0</v>
      </c>
      <c r="C1" s="82"/>
      <c r="D1" s="82"/>
      <c r="E1" s="82"/>
      <c r="F1" s="82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7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</row>
    <row r="2" spans="1:118" ht="23.25">
      <c r="A2" s="1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</row>
    <row r="3" spans="1:118">
      <c r="A3" s="74" t="s">
        <v>2</v>
      </c>
      <c r="B3" s="72" t="s">
        <v>3</v>
      </c>
      <c r="C3" s="72"/>
      <c r="D3" s="72" t="s">
        <v>4</v>
      </c>
      <c r="E3" s="72" t="s">
        <v>5</v>
      </c>
      <c r="F3" s="72"/>
      <c r="G3" s="72"/>
      <c r="H3" s="72" t="s">
        <v>6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">
        <v>7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 t="s">
        <v>8</v>
      </c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 t="s">
        <v>9</v>
      </c>
      <c r="AV3" s="72"/>
      <c r="AW3" s="72"/>
      <c r="AX3" s="72"/>
      <c r="AY3" s="72"/>
      <c r="AZ3" s="72"/>
      <c r="BA3" s="72"/>
      <c r="BB3" s="72"/>
      <c r="BC3" s="81" t="s">
        <v>10</v>
      </c>
      <c r="BD3" s="84"/>
      <c r="BE3" s="84"/>
      <c r="BF3" s="84"/>
      <c r="BG3" s="84"/>
      <c r="BH3" s="84"/>
      <c r="BI3" s="84"/>
      <c r="BJ3" s="84"/>
      <c r="BK3" s="80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</row>
    <row r="4" spans="1:118">
      <c r="A4" s="75"/>
      <c r="B4" s="72"/>
      <c r="C4" s="72"/>
      <c r="D4" s="72"/>
      <c r="E4" s="72"/>
      <c r="F4" s="72"/>
      <c r="G4" s="72"/>
      <c r="H4" s="72" t="s">
        <v>11</v>
      </c>
      <c r="I4" s="72"/>
      <c r="J4" s="72"/>
      <c r="K4" s="72" t="s">
        <v>12</v>
      </c>
      <c r="L4" s="72"/>
      <c r="M4" s="72"/>
      <c r="N4" s="72" t="s">
        <v>13</v>
      </c>
      <c r="O4" s="72"/>
      <c r="P4" s="72"/>
      <c r="Q4" s="72" t="s">
        <v>14</v>
      </c>
      <c r="R4" s="72"/>
      <c r="S4" s="72"/>
      <c r="T4" s="72" t="s">
        <v>15</v>
      </c>
      <c r="U4" s="72"/>
      <c r="V4" s="72"/>
      <c r="W4" s="72" t="s">
        <v>16</v>
      </c>
      <c r="X4" s="72"/>
      <c r="Y4" s="72"/>
      <c r="Z4" s="72" t="s">
        <v>17</v>
      </c>
      <c r="AA4" s="72"/>
      <c r="AB4" s="72"/>
      <c r="AC4" s="72" t="s">
        <v>18</v>
      </c>
      <c r="AD4" s="72"/>
      <c r="AE4" s="72"/>
      <c r="AF4" s="72" t="s">
        <v>19</v>
      </c>
      <c r="AG4" s="72"/>
      <c r="AH4" s="72"/>
      <c r="AI4" s="72" t="s">
        <v>16</v>
      </c>
      <c r="AJ4" s="72"/>
      <c r="AK4" s="72"/>
      <c r="AL4" s="72" t="s">
        <v>17</v>
      </c>
      <c r="AM4" s="72"/>
      <c r="AN4" s="72"/>
      <c r="AO4" s="72" t="s">
        <v>18</v>
      </c>
      <c r="AP4" s="72"/>
      <c r="AQ4" s="72"/>
      <c r="AR4" s="72" t="s">
        <v>19</v>
      </c>
      <c r="AS4" s="72"/>
      <c r="AT4" s="72"/>
      <c r="AU4" s="72" t="s">
        <v>20</v>
      </c>
      <c r="AV4" s="72"/>
      <c r="AW4" s="72" t="s">
        <v>21</v>
      </c>
      <c r="AX4" s="72"/>
      <c r="AY4" s="72" t="s">
        <v>22</v>
      </c>
      <c r="AZ4" s="72"/>
      <c r="BA4" s="72" t="s">
        <v>23</v>
      </c>
      <c r="BB4" s="72"/>
      <c r="BC4" s="72" t="s">
        <v>20</v>
      </c>
      <c r="BD4" s="72"/>
      <c r="BE4" s="72" t="s">
        <v>21</v>
      </c>
      <c r="BF4" s="72"/>
      <c r="BG4" s="72" t="s">
        <v>22</v>
      </c>
      <c r="BH4" s="72"/>
      <c r="BI4" s="72" t="s">
        <v>23</v>
      </c>
      <c r="BJ4" s="72"/>
      <c r="BK4" s="72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</row>
    <row r="5" spans="1:118" ht="18">
      <c r="A5" s="76"/>
      <c r="B5" s="5" t="s">
        <v>24</v>
      </c>
      <c r="C5" s="5" t="s">
        <v>25</v>
      </c>
      <c r="D5" s="72"/>
      <c r="E5" s="20" t="s">
        <v>26</v>
      </c>
      <c r="F5" s="20" t="s">
        <v>27</v>
      </c>
      <c r="G5" s="20" t="s">
        <v>23</v>
      </c>
      <c r="H5" s="20" t="s">
        <v>26</v>
      </c>
      <c r="I5" s="20" t="s">
        <v>27</v>
      </c>
      <c r="J5" s="20" t="s">
        <v>23</v>
      </c>
      <c r="K5" s="20" t="s">
        <v>26</v>
      </c>
      <c r="L5" s="20" t="s">
        <v>27</v>
      </c>
      <c r="M5" s="20" t="s">
        <v>23</v>
      </c>
      <c r="N5" s="20" t="s">
        <v>26</v>
      </c>
      <c r="O5" s="20" t="s">
        <v>27</v>
      </c>
      <c r="P5" s="20" t="s">
        <v>23</v>
      </c>
      <c r="Q5" s="20" t="s">
        <v>26</v>
      </c>
      <c r="R5" s="20" t="s">
        <v>27</v>
      </c>
      <c r="S5" s="20" t="s">
        <v>23</v>
      </c>
      <c r="T5" s="20" t="s">
        <v>26</v>
      </c>
      <c r="U5" s="20" t="s">
        <v>27</v>
      </c>
      <c r="V5" s="20" t="s">
        <v>23</v>
      </c>
      <c r="W5" s="20" t="s">
        <v>26</v>
      </c>
      <c r="X5" s="20" t="s">
        <v>27</v>
      </c>
      <c r="Y5" s="20" t="s">
        <v>23</v>
      </c>
      <c r="Z5" s="20" t="s">
        <v>26</v>
      </c>
      <c r="AA5" s="20" t="s">
        <v>27</v>
      </c>
      <c r="AB5" s="20" t="s">
        <v>23</v>
      </c>
      <c r="AC5" s="20" t="s">
        <v>26</v>
      </c>
      <c r="AD5" s="20" t="s">
        <v>27</v>
      </c>
      <c r="AE5" s="20" t="s">
        <v>23</v>
      </c>
      <c r="AF5" s="20" t="s">
        <v>26</v>
      </c>
      <c r="AG5" s="20" t="s">
        <v>27</v>
      </c>
      <c r="AH5" s="20" t="s">
        <v>23</v>
      </c>
      <c r="AI5" s="20" t="s">
        <v>26</v>
      </c>
      <c r="AJ5" s="20" t="s">
        <v>27</v>
      </c>
      <c r="AK5" s="20" t="s">
        <v>23</v>
      </c>
      <c r="AL5" s="20" t="s">
        <v>26</v>
      </c>
      <c r="AM5" s="20" t="s">
        <v>27</v>
      </c>
      <c r="AN5" s="20" t="s">
        <v>23</v>
      </c>
      <c r="AO5" s="20" t="s">
        <v>26</v>
      </c>
      <c r="AP5" s="20" t="s">
        <v>27</v>
      </c>
      <c r="AQ5" s="20" t="s">
        <v>23</v>
      </c>
      <c r="AR5" s="20" t="s">
        <v>26</v>
      </c>
      <c r="AS5" s="20" t="s">
        <v>27</v>
      </c>
      <c r="AT5" s="20" t="s">
        <v>23</v>
      </c>
      <c r="AU5" s="20" t="s">
        <v>26</v>
      </c>
      <c r="AV5" s="20" t="s">
        <v>27</v>
      </c>
      <c r="AW5" s="20" t="s">
        <v>26</v>
      </c>
      <c r="AX5" s="20" t="s">
        <v>27</v>
      </c>
      <c r="AY5" s="20" t="s">
        <v>26</v>
      </c>
      <c r="AZ5" s="20" t="s">
        <v>27</v>
      </c>
      <c r="BA5" s="20" t="s">
        <v>26</v>
      </c>
      <c r="BB5" s="20" t="s">
        <v>27</v>
      </c>
      <c r="BC5" s="20" t="s">
        <v>26</v>
      </c>
      <c r="BD5" s="20" t="s">
        <v>27</v>
      </c>
      <c r="BE5" s="20" t="s">
        <v>26</v>
      </c>
      <c r="BF5" s="20" t="s">
        <v>27</v>
      </c>
      <c r="BG5" s="20" t="s">
        <v>26</v>
      </c>
      <c r="BH5" s="20" t="s">
        <v>27</v>
      </c>
      <c r="BI5" s="20" t="s">
        <v>28</v>
      </c>
      <c r="BJ5" s="21" t="s">
        <v>27</v>
      </c>
      <c r="BK5" s="20" t="s">
        <v>23</v>
      </c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</row>
    <row r="6" spans="1:118">
      <c r="A6" s="5" t="s">
        <v>115</v>
      </c>
      <c r="B6" s="81" t="s">
        <v>116</v>
      </c>
      <c r="C6" s="80"/>
      <c r="D6" s="4">
        <v>1078</v>
      </c>
      <c r="E6" s="4">
        <v>1930</v>
      </c>
      <c r="F6" s="4">
        <v>1785</v>
      </c>
      <c r="G6" s="4">
        <v>3715</v>
      </c>
      <c r="H6" s="4">
        <v>32</v>
      </c>
      <c r="I6" s="4">
        <v>36</v>
      </c>
      <c r="J6" s="4">
        <v>68</v>
      </c>
      <c r="K6" s="4">
        <v>27</v>
      </c>
      <c r="L6" s="4">
        <v>40</v>
      </c>
      <c r="M6" s="4">
        <v>67</v>
      </c>
      <c r="N6" s="4">
        <v>159</v>
      </c>
      <c r="O6" s="4">
        <v>117</v>
      </c>
      <c r="P6" s="4">
        <v>276</v>
      </c>
      <c r="Q6" s="4">
        <v>73</v>
      </c>
      <c r="R6" s="4">
        <v>74</v>
      </c>
      <c r="S6" s="4">
        <v>147</v>
      </c>
      <c r="T6" s="4">
        <v>99</v>
      </c>
      <c r="U6" s="4">
        <v>77</v>
      </c>
      <c r="V6" s="4">
        <v>176</v>
      </c>
      <c r="W6" s="4">
        <v>21</v>
      </c>
      <c r="X6" s="4">
        <v>11</v>
      </c>
      <c r="Y6" s="4">
        <v>32</v>
      </c>
      <c r="Z6" s="4">
        <v>4</v>
      </c>
      <c r="AA6" s="4">
        <v>4</v>
      </c>
      <c r="AB6" s="4">
        <v>8</v>
      </c>
      <c r="AC6" s="4">
        <v>77</v>
      </c>
      <c r="AD6" s="4">
        <v>56</v>
      </c>
      <c r="AE6" s="4">
        <v>133</v>
      </c>
      <c r="AF6" s="4">
        <v>0</v>
      </c>
      <c r="AG6" s="4">
        <v>0</v>
      </c>
      <c r="AH6" s="4">
        <v>0</v>
      </c>
      <c r="AI6" s="4">
        <v>10</v>
      </c>
      <c r="AJ6" s="4">
        <v>10</v>
      </c>
      <c r="AK6" s="4">
        <v>20</v>
      </c>
      <c r="AL6" s="4">
        <v>4</v>
      </c>
      <c r="AM6" s="4">
        <v>1</v>
      </c>
      <c r="AN6" s="4">
        <v>5</v>
      </c>
      <c r="AO6" s="4">
        <v>26</v>
      </c>
      <c r="AP6" s="4">
        <v>19</v>
      </c>
      <c r="AQ6" s="4">
        <v>45</v>
      </c>
      <c r="AR6" s="4">
        <v>1</v>
      </c>
      <c r="AS6" s="4">
        <v>0</v>
      </c>
      <c r="AT6" s="4">
        <v>1</v>
      </c>
      <c r="AU6" s="4">
        <v>0</v>
      </c>
      <c r="AV6" s="4">
        <v>0</v>
      </c>
      <c r="AW6" s="4">
        <v>1</v>
      </c>
      <c r="AX6" s="4">
        <v>0</v>
      </c>
      <c r="AY6" s="4">
        <v>0</v>
      </c>
      <c r="AZ6" s="4">
        <v>0</v>
      </c>
      <c r="BA6" s="4">
        <v>1</v>
      </c>
      <c r="BB6" s="4">
        <v>0</v>
      </c>
      <c r="BC6" s="4">
        <v>0</v>
      </c>
      <c r="BD6" s="4">
        <v>0</v>
      </c>
      <c r="BE6" s="4">
        <v>1</v>
      </c>
      <c r="BF6" s="4">
        <v>0</v>
      </c>
      <c r="BG6" s="4">
        <v>0</v>
      </c>
      <c r="BH6" s="4">
        <v>0</v>
      </c>
      <c r="BI6" s="4">
        <v>1</v>
      </c>
      <c r="BJ6" s="4">
        <v>0</v>
      </c>
      <c r="BK6" s="4">
        <v>1</v>
      </c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</row>
    <row r="7" spans="1:1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22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</row>
    <row r="8" spans="1:118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</row>
    <row r="9" spans="1:118" ht="15.75">
      <c r="A9" s="4"/>
      <c r="B9" s="72" t="s">
        <v>30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 t="s">
        <v>31</v>
      </c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 t="s">
        <v>32</v>
      </c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8" t="s">
        <v>33</v>
      </c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</row>
    <row r="10" spans="1:118" ht="15.75">
      <c r="A10" s="74" t="s">
        <v>2</v>
      </c>
      <c r="B10" s="72" t="s">
        <v>34</v>
      </c>
      <c r="C10" s="72"/>
      <c r="D10" s="72"/>
      <c r="E10" s="72"/>
      <c r="F10" s="72"/>
      <c r="G10" s="72"/>
      <c r="H10" s="72"/>
      <c r="I10" s="72"/>
      <c r="J10" s="72"/>
      <c r="K10" s="72" t="s">
        <v>35</v>
      </c>
      <c r="L10" s="72"/>
      <c r="M10" s="72"/>
      <c r="N10" s="72"/>
      <c r="O10" s="72"/>
      <c r="P10" s="72"/>
      <c r="Q10" s="72" t="s">
        <v>34</v>
      </c>
      <c r="R10" s="72"/>
      <c r="S10" s="72"/>
      <c r="T10" s="72"/>
      <c r="U10" s="72"/>
      <c r="V10" s="72"/>
      <c r="W10" s="72"/>
      <c r="X10" s="72"/>
      <c r="Y10" s="72"/>
      <c r="Z10" s="72" t="s">
        <v>35</v>
      </c>
      <c r="AA10" s="72"/>
      <c r="AB10" s="72"/>
      <c r="AC10" s="72"/>
      <c r="AD10" s="72"/>
      <c r="AE10" s="72"/>
      <c r="AF10" s="72" t="s">
        <v>34</v>
      </c>
      <c r="AG10" s="72"/>
      <c r="AH10" s="72"/>
      <c r="AI10" s="72"/>
      <c r="AJ10" s="72"/>
      <c r="AK10" s="72"/>
      <c r="AL10" s="72"/>
      <c r="AM10" s="72"/>
      <c r="AN10" s="72"/>
      <c r="AO10" s="72" t="s">
        <v>35</v>
      </c>
      <c r="AP10" s="72"/>
      <c r="AQ10" s="72"/>
      <c r="AR10" s="72"/>
      <c r="AS10" s="72"/>
      <c r="AT10" s="72"/>
      <c r="AU10" s="77" t="s">
        <v>36</v>
      </c>
      <c r="AV10" s="77" t="s">
        <v>37</v>
      </c>
      <c r="AW10" s="77" t="s">
        <v>38</v>
      </c>
      <c r="AX10" s="77" t="s">
        <v>39</v>
      </c>
      <c r="AY10" s="77"/>
      <c r="AZ10" s="77"/>
      <c r="BA10" s="77"/>
      <c r="BB10" s="77"/>
      <c r="BC10" s="77"/>
      <c r="BD10" s="77"/>
      <c r="BE10" s="77"/>
      <c r="BF10" s="6"/>
      <c r="BG10" s="6"/>
      <c r="BH10" s="6"/>
      <c r="BI10" s="6"/>
      <c r="BJ10" s="6"/>
      <c r="BK10" s="6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</row>
    <row r="11" spans="1:118" ht="15.75">
      <c r="A11" s="75"/>
      <c r="B11" s="72" t="s">
        <v>40</v>
      </c>
      <c r="C11" s="72"/>
      <c r="D11" s="72"/>
      <c r="E11" s="72" t="s">
        <v>41</v>
      </c>
      <c r="F11" s="72"/>
      <c r="G11" s="72"/>
      <c r="H11" s="72" t="s">
        <v>42</v>
      </c>
      <c r="I11" s="72"/>
      <c r="J11" s="72"/>
      <c r="K11" s="72" t="s">
        <v>43</v>
      </c>
      <c r="L11" s="72"/>
      <c r="M11" s="72"/>
      <c r="N11" s="72" t="s">
        <v>44</v>
      </c>
      <c r="O11" s="72"/>
      <c r="P11" s="72"/>
      <c r="Q11" s="72" t="s">
        <v>40</v>
      </c>
      <c r="R11" s="72"/>
      <c r="S11" s="72"/>
      <c r="T11" s="72" t="s">
        <v>41</v>
      </c>
      <c r="U11" s="72"/>
      <c r="V11" s="72"/>
      <c r="W11" s="72" t="s">
        <v>42</v>
      </c>
      <c r="X11" s="72"/>
      <c r="Y11" s="72"/>
      <c r="Z11" s="72" t="s">
        <v>43</v>
      </c>
      <c r="AA11" s="72"/>
      <c r="AB11" s="72"/>
      <c r="AC11" s="72" t="s">
        <v>44</v>
      </c>
      <c r="AD11" s="72"/>
      <c r="AE11" s="72"/>
      <c r="AF11" s="72" t="s">
        <v>40</v>
      </c>
      <c r="AG11" s="72"/>
      <c r="AH11" s="72"/>
      <c r="AI11" s="72" t="s">
        <v>41</v>
      </c>
      <c r="AJ11" s="72"/>
      <c r="AK11" s="72"/>
      <c r="AL11" s="72" t="s">
        <v>42</v>
      </c>
      <c r="AM11" s="72"/>
      <c r="AN11" s="72"/>
      <c r="AO11" s="72" t="s">
        <v>43</v>
      </c>
      <c r="AP11" s="72"/>
      <c r="AQ11" s="72"/>
      <c r="AR11" s="72" t="s">
        <v>44</v>
      </c>
      <c r="AS11" s="72"/>
      <c r="AT11" s="72"/>
      <c r="AU11" s="78"/>
      <c r="AV11" s="78"/>
      <c r="AW11" s="78"/>
      <c r="AX11" s="8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</row>
    <row r="12" spans="1:118" ht="90">
      <c r="A12" s="76"/>
      <c r="B12" s="9" t="s">
        <v>26</v>
      </c>
      <c r="C12" s="9" t="s">
        <v>27</v>
      </c>
      <c r="D12" s="9" t="s">
        <v>23</v>
      </c>
      <c r="E12" s="9" t="s">
        <v>26</v>
      </c>
      <c r="F12" s="9" t="s">
        <v>27</v>
      </c>
      <c r="G12" s="9" t="s">
        <v>23</v>
      </c>
      <c r="H12" s="9" t="s">
        <v>26</v>
      </c>
      <c r="I12" s="9" t="s">
        <v>27</v>
      </c>
      <c r="J12" s="9" t="s">
        <v>23</v>
      </c>
      <c r="K12" s="9" t="s">
        <v>26</v>
      </c>
      <c r="L12" s="9" t="s">
        <v>27</v>
      </c>
      <c r="M12" s="9" t="s">
        <v>23</v>
      </c>
      <c r="N12" s="9" t="s">
        <v>26</v>
      </c>
      <c r="O12" s="9" t="s">
        <v>27</v>
      </c>
      <c r="P12" s="9" t="s">
        <v>23</v>
      </c>
      <c r="Q12" s="9" t="s">
        <v>26</v>
      </c>
      <c r="R12" s="9" t="s">
        <v>27</v>
      </c>
      <c r="S12" s="9" t="s">
        <v>23</v>
      </c>
      <c r="T12" s="9" t="s">
        <v>26</v>
      </c>
      <c r="U12" s="9" t="s">
        <v>27</v>
      </c>
      <c r="V12" s="9" t="s">
        <v>23</v>
      </c>
      <c r="W12" s="9" t="s">
        <v>26</v>
      </c>
      <c r="X12" s="9" t="s">
        <v>27</v>
      </c>
      <c r="Y12" s="9" t="s">
        <v>23</v>
      </c>
      <c r="Z12" s="9" t="s">
        <v>26</v>
      </c>
      <c r="AA12" s="9" t="s">
        <v>27</v>
      </c>
      <c r="AB12" s="9" t="s">
        <v>23</v>
      </c>
      <c r="AC12" s="9" t="s">
        <v>26</v>
      </c>
      <c r="AD12" s="9" t="s">
        <v>27</v>
      </c>
      <c r="AE12" s="9" t="s">
        <v>23</v>
      </c>
      <c r="AF12" s="9" t="s">
        <v>26</v>
      </c>
      <c r="AG12" s="9" t="s">
        <v>27</v>
      </c>
      <c r="AH12" s="9" t="s">
        <v>23</v>
      </c>
      <c r="AI12" s="9" t="s">
        <v>26</v>
      </c>
      <c r="AJ12" s="9" t="s">
        <v>27</v>
      </c>
      <c r="AK12" s="9" t="s">
        <v>23</v>
      </c>
      <c r="AL12" s="9" t="s">
        <v>26</v>
      </c>
      <c r="AM12" s="9" t="s">
        <v>27</v>
      </c>
      <c r="AN12" s="9" t="s">
        <v>23</v>
      </c>
      <c r="AO12" s="9" t="s">
        <v>26</v>
      </c>
      <c r="AP12" s="9" t="s">
        <v>27</v>
      </c>
      <c r="AQ12" s="9" t="s">
        <v>23</v>
      </c>
      <c r="AR12" s="9" t="s">
        <v>26</v>
      </c>
      <c r="AS12" s="9" t="s">
        <v>27</v>
      </c>
      <c r="AT12" s="9" t="s">
        <v>23</v>
      </c>
      <c r="AU12" s="78"/>
      <c r="AV12" s="78"/>
      <c r="AW12" s="78"/>
      <c r="AX12" s="10" t="s">
        <v>45</v>
      </c>
      <c r="AY12" s="11" t="s">
        <v>46</v>
      </c>
      <c r="AZ12" s="10" t="s">
        <v>47</v>
      </c>
      <c r="BA12" s="11" t="s">
        <v>46</v>
      </c>
      <c r="BB12" s="10" t="s">
        <v>48</v>
      </c>
      <c r="BC12" s="11" t="s">
        <v>46</v>
      </c>
      <c r="BD12" s="10" t="s">
        <v>49</v>
      </c>
      <c r="BE12" s="11" t="s">
        <v>46</v>
      </c>
      <c r="BF12" s="10" t="s">
        <v>50</v>
      </c>
      <c r="BG12" s="11" t="s">
        <v>46</v>
      </c>
      <c r="BH12" s="10" t="s">
        <v>51</v>
      </c>
      <c r="BI12" s="11" t="s">
        <v>46</v>
      </c>
      <c r="BJ12" s="10" t="s">
        <v>52</v>
      </c>
      <c r="BK12" s="11" t="s">
        <v>46</v>
      </c>
      <c r="BL12" s="10" t="s">
        <v>53</v>
      </c>
      <c r="BM12" s="11" t="s">
        <v>46</v>
      </c>
      <c r="BN12" s="10" t="s">
        <v>54</v>
      </c>
      <c r="BO12" s="11" t="s">
        <v>46</v>
      </c>
      <c r="BP12" s="10" t="s">
        <v>55</v>
      </c>
      <c r="BQ12" s="11" t="s">
        <v>46</v>
      </c>
      <c r="BR12" s="10" t="s">
        <v>56</v>
      </c>
      <c r="BS12" s="11" t="s">
        <v>46</v>
      </c>
      <c r="BT12" s="10" t="s">
        <v>57</v>
      </c>
      <c r="BU12" s="11" t="s">
        <v>46</v>
      </c>
      <c r="BV12" s="10" t="s">
        <v>58</v>
      </c>
      <c r="BW12" s="11" t="s">
        <v>46</v>
      </c>
      <c r="BX12" s="10" t="s">
        <v>59</v>
      </c>
      <c r="BY12" s="11" t="s">
        <v>46</v>
      </c>
      <c r="BZ12" s="10" t="s">
        <v>60</v>
      </c>
      <c r="CA12" s="11" t="s">
        <v>46</v>
      </c>
      <c r="CB12" s="10" t="s">
        <v>61</v>
      </c>
      <c r="CC12" s="11" t="s">
        <v>46</v>
      </c>
      <c r="CD12" s="10" t="s">
        <v>62</v>
      </c>
      <c r="CE12" s="11" t="s">
        <v>46</v>
      </c>
      <c r="CF12" s="10" t="s">
        <v>63</v>
      </c>
      <c r="CG12" s="11" t="s">
        <v>46</v>
      </c>
      <c r="CH12" s="10" t="s">
        <v>64</v>
      </c>
      <c r="CI12" s="11" t="s">
        <v>46</v>
      </c>
      <c r="CJ12" s="10" t="s">
        <v>65</v>
      </c>
      <c r="CK12" s="11" t="s">
        <v>46</v>
      </c>
      <c r="CL12" s="10" t="s">
        <v>66</v>
      </c>
      <c r="CM12" s="11" t="s">
        <v>46</v>
      </c>
      <c r="CN12" s="10" t="s">
        <v>67</v>
      </c>
      <c r="CO12" s="11" t="s">
        <v>46</v>
      </c>
      <c r="CP12" s="10" t="s">
        <v>68</v>
      </c>
      <c r="CQ12" s="11" t="s">
        <v>46</v>
      </c>
      <c r="CR12" s="10" t="s">
        <v>69</v>
      </c>
      <c r="CS12" s="11" t="s">
        <v>46</v>
      </c>
      <c r="CT12" s="10" t="s">
        <v>70</v>
      </c>
      <c r="CU12" s="11" t="s">
        <v>46</v>
      </c>
      <c r="CV12" s="10" t="s">
        <v>71</v>
      </c>
      <c r="CW12" s="11" t="s">
        <v>46</v>
      </c>
      <c r="CX12" s="10" t="s">
        <v>72</v>
      </c>
      <c r="CY12" s="11" t="s">
        <v>46</v>
      </c>
      <c r="CZ12" s="10" t="s">
        <v>73</v>
      </c>
      <c r="DA12" s="11" t="s">
        <v>46</v>
      </c>
      <c r="DB12" s="10" t="s">
        <v>74</v>
      </c>
      <c r="DC12" s="11" t="s">
        <v>46</v>
      </c>
      <c r="DD12" s="10" t="s">
        <v>75</v>
      </c>
      <c r="DE12" s="11" t="s">
        <v>46</v>
      </c>
      <c r="DF12" s="10" t="s">
        <v>76</v>
      </c>
      <c r="DG12" s="11" t="s">
        <v>46</v>
      </c>
      <c r="DH12" s="10" t="s">
        <v>77</v>
      </c>
      <c r="DI12" s="11" t="s">
        <v>46</v>
      </c>
      <c r="DJ12" s="10" t="s">
        <v>78</v>
      </c>
      <c r="DK12" s="11" t="s">
        <v>46</v>
      </c>
      <c r="DL12" s="10" t="s">
        <v>79</v>
      </c>
      <c r="DM12" s="11" t="s">
        <v>46</v>
      </c>
      <c r="DN12" s="12" t="s">
        <v>80</v>
      </c>
    </row>
    <row r="13" spans="1:118" ht="45">
      <c r="A13" s="13" t="s">
        <v>115</v>
      </c>
      <c r="B13" s="14">
        <v>78</v>
      </c>
      <c r="C13" s="14">
        <v>57</v>
      </c>
      <c r="D13" s="14">
        <v>135</v>
      </c>
      <c r="E13" s="14">
        <v>80</v>
      </c>
      <c r="F13" s="14">
        <v>60</v>
      </c>
      <c r="G13" s="14">
        <v>140</v>
      </c>
      <c r="H13" s="14">
        <v>0</v>
      </c>
      <c r="I13" s="14">
        <v>0</v>
      </c>
      <c r="J13" s="14">
        <v>0</v>
      </c>
      <c r="K13" s="14">
        <v>1</v>
      </c>
      <c r="L13" s="14">
        <v>0</v>
      </c>
      <c r="M13" s="14">
        <v>1</v>
      </c>
      <c r="N13" s="14">
        <v>0</v>
      </c>
      <c r="O13" s="14">
        <v>0</v>
      </c>
      <c r="P13" s="14">
        <v>0</v>
      </c>
      <c r="Q13" s="14">
        <v>45</v>
      </c>
      <c r="R13" s="14">
        <v>43</v>
      </c>
      <c r="S13" s="14">
        <v>88</v>
      </c>
      <c r="T13" s="14">
        <v>28</v>
      </c>
      <c r="U13" s="14">
        <v>31</v>
      </c>
      <c r="V13" s="14">
        <v>59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56</v>
      </c>
      <c r="AG13" s="14">
        <v>50</v>
      </c>
      <c r="AH13" s="14">
        <v>106</v>
      </c>
      <c r="AI13" s="14">
        <v>42</v>
      </c>
      <c r="AJ13" s="14">
        <v>27</v>
      </c>
      <c r="AK13" s="14">
        <v>69</v>
      </c>
      <c r="AL13" s="14">
        <v>0</v>
      </c>
      <c r="AM13" s="14">
        <v>0</v>
      </c>
      <c r="AN13" s="14">
        <v>0</v>
      </c>
      <c r="AO13" s="14">
        <v>1</v>
      </c>
      <c r="AP13" s="14">
        <v>0</v>
      </c>
      <c r="AQ13" s="14">
        <v>1</v>
      </c>
      <c r="AR13" s="14">
        <v>0</v>
      </c>
      <c r="AS13" s="14">
        <v>0</v>
      </c>
      <c r="AT13" s="14">
        <v>0</v>
      </c>
      <c r="AU13" s="14">
        <v>547</v>
      </c>
      <c r="AV13" s="14">
        <v>141</v>
      </c>
      <c r="AW13" s="14">
        <v>0</v>
      </c>
      <c r="AX13" s="15" t="s">
        <v>81</v>
      </c>
      <c r="AY13" s="15">
        <v>2</v>
      </c>
      <c r="AZ13" s="15" t="s">
        <v>82</v>
      </c>
      <c r="BA13" s="15">
        <v>16</v>
      </c>
      <c r="BB13" s="15" t="s">
        <v>83</v>
      </c>
      <c r="BC13" s="15">
        <v>15</v>
      </c>
      <c r="BD13" s="15" t="s">
        <v>84</v>
      </c>
      <c r="BE13" s="15">
        <v>0</v>
      </c>
      <c r="BF13" s="15" t="s">
        <v>85</v>
      </c>
      <c r="BG13" s="15">
        <v>0</v>
      </c>
      <c r="BH13" s="15" t="s">
        <v>86</v>
      </c>
      <c r="BI13" s="15">
        <v>0</v>
      </c>
      <c r="BJ13" s="15" t="s">
        <v>87</v>
      </c>
      <c r="BK13" s="15">
        <v>0</v>
      </c>
      <c r="BL13" s="15" t="s">
        <v>88</v>
      </c>
      <c r="BM13" s="15">
        <v>0</v>
      </c>
      <c r="BN13" s="15" t="s">
        <v>89</v>
      </c>
      <c r="BO13" s="15">
        <v>8</v>
      </c>
      <c r="BP13" s="15" t="s">
        <v>90</v>
      </c>
      <c r="BQ13" s="15">
        <v>0</v>
      </c>
      <c r="BR13" s="15" t="s">
        <v>91</v>
      </c>
      <c r="BS13" s="15">
        <v>0</v>
      </c>
      <c r="BT13" s="15" t="s">
        <v>92</v>
      </c>
      <c r="BU13" s="15">
        <v>0</v>
      </c>
      <c r="BV13" s="15" t="s">
        <v>93</v>
      </c>
      <c r="BW13" s="15">
        <v>0</v>
      </c>
      <c r="BX13" s="16" t="s">
        <v>94</v>
      </c>
      <c r="BY13" s="16">
        <v>3</v>
      </c>
      <c r="BZ13" s="16" t="s">
        <v>95</v>
      </c>
      <c r="CA13" s="16">
        <v>0</v>
      </c>
      <c r="CB13" s="16" t="s">
        <v>96</v>
      </c>
      <c r="CC13" s="16">
        <v>0</v>
      </c>
      <c r="CD13" s="16" t="s">
        <v>97</v>
      </c>
      <c r="CE13" s="16">
        <v>0</v>
      </c>
      <c r="CF13" s="17" t="s">
        <v>98</v>
      </c>
      <c r="CG13" s="16">
        <v>0</v>
      </c>
      <c r="CH13" s="17" t="s">
        <v>99</v>
      </c>
      <c r="CI13" s="16">
        <v>0</v>
      </c>
      <c r="CJ13" s="17" t="s">
        <v>100</v>
      </c>
      <c r="CK13" s="16">
        <v>0</v>
      </c>
      <c r="CL13" s="17" t="s">
        <v>101</v>
      </c>
      <c r="CM13" s="16">
        <v>0</v>
      </c>
      <c r="CN13" s="16" t="s">
        <v>102</v>
      </c>
      <c r="CO13" s="16">
        <v>0</v>
      </c>
      <c r="CP13" s="17" t="s">
        <v>103</v>
      </c>
      <c r="CQ13" s="17">
        <v>0</v>
      </c>
      <c r="CR13" s="17" t="s">
        <v>104</v>
      </c>
      <c r="CS13" s="17">
        <v>0</v>
      </c>
      <c r="CT13" s="17" t="s">
        <v>105</v>
      </c>
      <c r="CU13" s="17">
        <v>0</v>
      </c>
      <c r="CV13" s="17" t="s">
        <v>106</v>
      </c>
      <c r="CW13" s="17">
        <v>0</v>
      </c>
      <c r="CX13" s="17" t="s">
        <v>107</v>
      </c>
      <c r="CY13" s="17">
        <v>0</v>
      </c>
      <c r="CZ13" s="17" t="s">
        <v>108</v>
      </c>
      <c r="DA13" s="17">
        <v>2</v>
      </c>
      <c r="DB13" s="17" t="s">
        <v>109</v>
      </c>
      <c r="DC13" s="17">
        <v>0</v>
      </c>
      <c r="DD13" s="17" t="s">
        <v>110</v>
      </c>
      <c r="DE13" s="17">
        <v>0</v>
      </c>
      <c r="DF13" s="17" t="s">
        <v>111</v>
      </c>
      <c r="DG13" s="17">
        <v>0</v>
      </c>
      <c r="DH13" s="17" t="s">
        <v>112</v>
      </c>
      <c r="DI13" s="17">
        <v>0</v>
      </c>
      <c r="DJ13" s="23" t="s">
        <v>113</v>
      </c>
      <c r="DK13" s="17">
        <v>0</v>
      </c>
      <c r="DL13" s="17" t="s">
        <v>114</v>
      </c>
      <c r="DM13" s="17">
        <v>0</v>
      </c>
      <c r="DN13" s="16">
        <v>46</v>
      </c>
    </row>
  </sheetData>
  <mergeCells count="63"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Z10:AE10"/>
    <mergeCell ref="E11:G11"/>
    <mergeCell ref="H11:J11"/>
    <mergeCell ref="K11:M11"/>
    <mergeCell ref="N11:P11"/>
    <mergeCell ref="Q11:S11"/>
    <mergeCell ref="T11:V11"/>
    <mergeCell ref="W11:Y11"/>
    <mergeCell ref="Z11:AB11"/>
    <mergeCell ref="AC11:AE11"/>
    <mergeCell ref="B11:D11"/>
    <mergeCell ref="A10:A12"/>
    <mergeCell ref="B10:J10"/>
    <mergeCell ref="K10:P10"/>
    <mergeCell ref="Q10:Y10"/>
    <mergeCell ref="B6:C6"/>
    <mergeCell ref="B9:P9"/>
    <mergeCell ref="Q9:AE9"/>
    <mergeCell ref="AF9:AT9"/>
    <mergeCell ref="AU9:BE9"/>
    <mergeCell ref="AF11:AH11"/>
    <mergeCell ref="AX10:BE10"/>
    <mergeCell ref="AL11:AN11"/>
    <mergeCell ref="AO11:AQ11"/>
    <mergeCell ref="AR11:AT11"/>
    <mergeCell ref="AF10:AN10"/>
    <mergeCell ref="AO10:AT10"/>
    <mergeCell ref="AU10:AU12"/>
    <mergeCell ref="AV10:AV12"/>
    <mergeCell ref="AW10:AW12"/>
    <mergeCell ref="AI11:AK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O13"/>
  <sheetViews>
    <sheetView topLeftCell="BF1" workbookViewId="0">
      <selection activeCell="BR13" sqref="BR13"/>
    </sheetView>
  </sheetViews>
  <sheetFormatPr defaultRowHeight="15"/>
  <sheetData>
    <row r="1" spans="1:119">
      <c r="A1" s="1"/>
      <c r="B1" s="82" t="s">
        <v>0</v>
      </c>
      <c r="C1" s="82"/>
      <c r="D1" s="82"/>
      <c r="E1" s="82"/>
      <c r="F1" s="82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7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</row>
    <row r="2" spans="1:119" ht="23.25">
      <c r="A2" s="1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</row>
    <row r="3" spans="1:119">
      <c r="A3" s="74" t="s">
        <v>2</v>
      </c>
      <c r="B3" s="72" t="s">
        <v>3</v>
      </c>
      <c r="C3" s="72"/>
      <c r="D3" s="72" t="s">
        <v>4</v>
      </c>
      <c r="E3" s="72" t="s">
        <v>5</v>
      </c>
      <c r="F3" s="72"/>
      <c r="G3" s="72"/>
      <c r="H3" s="72" t="s">
        <v>6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">
        <v>7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 t="s">
        <v>8</v>
      </c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 t="s">
        <v>9</v>
      </c>
      <c r="AV3" s="72"/>
      <c r="AW3" s="72"/>
      <c r="AX3" s="72"/>
      <c r="AY3" s="72"/>
      <c r="AZ3" s="72"/>
      <c r="BA3" s="72"/>
      <c r="BB3" s="72"/>
      <c r="BC3" s="81" t="s">
        <v>10</v>
      </c>
      <c r="BD3" s="84"/>
      <c r="BE3" s="84"/>
      <c r="BF3" s="84"/>
      <c r="BG3" s="84"/>
      <c r="BH3" s="84"/>
      <c r="BI3" s="84"/>
      <c r="BJ3" s="84"/>
      <c r="BK3" s="80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</row>
    <row r="4" spans="1:119" ht="15" customHeight="1">
      <c r="A4" s="75"/>
      <c r="B4" s="72"/>
      <c r="C4" s="72"/>
      <c r="D4" s="72"/>
      <c r="E4" s="72"/>
      <c r="F4" s="72"/>
      <c r="G4" s="72"/>
      <c r="H4" s="72" t="s">
        <v>11</v>
      </c>
      <c r="I4" s="72"/>
      <c r="J4" s="72"/>
      <c r="K4" s="72" t="s">
        <v>12</v>
      </c>
      <c r="L4" s="72"/>
      <c r="M4" s="72"/>
      <c r="N4" s="72" t="s">
        <v>13</v>
      </c>
      <c r="O4" s="72"/>
      <c r="P4" s="72"/>
      <c r="Q4" s="72" t="s">
        <v>14</v>
      </c>
      <c r="R4" s="72"/>
      <c r="S4" s="72"/>
      <c r="T4" s="72" t="s">
        <v>15</v>
      </c>
      <c r="U4" s="72"/>
      <c r="V4" s="72"/>
      <c r="W4" s="72" t="s">
        <v>16</v>
      </c>
      <c r="X4" s="72"/>
      <c r="Y4" s="72"/>
      <c r="Z4" s="72" t="s">
        <v>17</v>
      </c>
      <c r="AA4" s="72"/>
      <c r="AB4" s="72"/>
      <c r="AC4" s="72" t="s">
        <v>18</v>
      </c>
      <c r="AD4" s="72"/>
      <c r="AE4" s="72"/>
      <c r="AF4" s="72" t="s">
        <v>19</v>
      </c>
      <c r="AG4" s="72"/>
      <c r="AH4" s="72"/>
      <c r="AI4" s="72" t="s">
        <v>16</v>
      </c>
      <c r="AJ4" s="72"/>
      <c r="AK4" s="72"/>
      <c r="AL4" s="72" t="s">
        <v>17</v>
      </c>
      <c r="AM4" s="72"/>
      <c r="AN4" s="72"/>
      <c r="AO4" s="72" t="s">
        <v>18</v>
      </c>
      <c r="AP4" s="72"/>
      <c r="AQ4" s="72"/>
      <c r="AR4" s="72" t="s">
        <v>19</v>
      </c>
      <c r="AS4" s="72"/>
      <c r="AT4" s="72"/>
      <c r="AU4" s="72" t="s">
        <v>20</v>
      </c>
      <c r="AV4" s="72"/>
      <c r="AW4" s="72" t="s">
        <v>21</v>
      </c>
      <c r="AX4" s="72"/>
      <c r="AY4" s="72" t="s">
        <v>22</v>
      </c>
      <c r="AZ4" s="72"/>
      <c r="BA4" s="72" t="s">
        <v>23</v>
      </c>
      <c r="BB4" s="72"/>
      <c r="BC4" s="72" t="s">
        <v>20</v>
      </c>
      <c r="BD4" s="72"/>
      <c r="BE4" s="72" t="s">
        <v>21</v>
      </c>
      <c r="BF4" s="72"/>
      <c r="BG4" s="72" t="s">
        <v>22</v>
      </c>
      <c r="BH4" s="72"/>
      <c r="BI4" s="72" t="s">
        <v>23</v>
      </c>
      <c r="BJ4" s="72"/>
      <c r="BK4" s="72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</row>
    <row r="5" spans="1:119" ht="15" customHeight="1">
      <c r="A5" s="76"/>
      <c r="B5" s="5" t="s">
        <v>24</v>
      </c>
      <c r="C5" s="5" t="s">
        <v>25</v>
      </c>
      <c r="D5" s="72"/>
      <c r="E5" s="20" t="s">
        <v>26</v>
      </c>
      <c r="F5" s="20" t="s">
        <v>27</v>
      </c>
      <c r="G5" s="20" t="s">
        <v>23</v>
      </c>
      <c r="H5" s="20" t="s">
        <v>26</v>
      </c>
      <c r="I5" s="20" t="s">
        <v>27</v>
      </c>
      <c r="J5" s="20" t="s">
        <v>23</v>
      </c>
      <c r="K5" s="20" t="s">
        <v>26</v>
      </c>
      <c r="L5" s="20" t="s">
        <v>27</v>
      </c>
      <c r="M5" s="20" t="s">
        <v>23</v>
      </c>
      <c r="N5" s="20" t="s">
        <v>26</v>
      </c>
      <c r="O5" s="20" t="s">
        <v>27</v>
      </c>
      <c r="P5" s="20" t="s">
        <v>23</v>
      </c>
      <c r="Q5" s="20" t="s">
        <v>26</v>
      </c>
      <c r="R5" s="20" t="s">
        <v>27</v>
      </c>
      <c r="S5" s="20" t="s">
        <v>23</v>
      </c>
      <c r="T5" s="20" t="s">
        <v>26</v>
      </c>
      <c r="U5" s="20" t="s">
        <v>27</v>
      </c>
      <c r="V5" s="20" t="s">
        <v>23</v>
      </c>
      <c r="W5" s="20" t="s">
        <v>26</v>
      </c>
      <c r="X5" s="20" t="s">
        <v>27</v>
      </c>
      <c r="Y5" s="20" t="s">
        <v>23</v>
      </c>
      <c r="Z5" s="20" t="s">
        <v>26</v>
      </c>
      <c r="AA5" s="20" t="s">
        <v>27</v>
      </c>
      <c r="AB5" s="20" t="s">
        <v>23</v>
      </c>
      <c r="AC5" s="20" t="s">
        <v>26</v>
      </c>
      <c r="AD5" s="20" t="s">
        <v>27</v>
      </c>
      <c r="AE5" s="20" t="s">
        <v>23</v>
      </c>
      <c r="AF5" s="20" t="s">
        <v>26</v>
      </c>
      <c r="AG5" s="20" t="s">
        <v>27</v>
      </c>
      <c r="AH5" s="20" t="s">
        <v>23</v>
      </c>
      <c r="AI5" s="20" t="s">
        <v>26</v>
      </c>
      <c r="AJ5" s="20" t="s">
        <v>27</v>
      </c>
      <c r="AK5" s="20" t="s">
        <v>23</v>
      </c>
      <c r="AL5" s="20" t="s">
        <v>26</v>
      </c>
      <c r="AM5" s="20" t="s">
        <v>27</v>
      </c>
      <c r="AN5" s="20" t="s">
        <v>23</v>
      </c>
      <c r="AO5" s="20" t="s">
        <v>26</v>
      </c>
      <c r="AP5" s="20" t="s">
        <v>27</v>
      </c>
      <c r="AQ5" s="20" t="s">
        <v>23</v>
      </c>
      <c r="AR5" s="20" t="s">
        <v>26</v>
      </c>
      <c r="AS5" s="20" t="s">
        <v>27</v>
      </c>
      <c r="AT5" s="20" t="s">
        <v>23</v>
      </c>
      <c r="AU5" s="20" t="s">
        <v>26</v>
      </c>
      <c r="AV5" s="20" t="s">
        <v>27</v>
      </c>
      <c r="AW5" s="20" t="s">
        <v>26</v>
      </c>
      <c r="AX5" s="20" t="s">
        <v>27</v>
      </c>
      <c r="AY5" s="20" t="s">
        <v>26</v>
      </c>
      <c r="AZ5" s="20" t="s">
        <v>27</v>
      </c>
      <c r="BA5" s="20" t="s">
        <v>26</v>
      </c>
      <c r="BB5" s="20" t="s">
        <v>27</v>
      </c>
      <c r="BC5" s="20" t="s">
        <v>26</v>
      </c>
      <c r="BD5" s="20" t="s">
        <v>27</v>
      </c>
      <c r="BE5" s="20" t="s">
        <v>26</v>
      </c>
      <c r="BF5" s="20" t="s">
        <v>27</v>
      </c>
      <c r="BG5" s="20" t="s">
        <v>26</v>
      </c>
      <c r="BH5" s="20" t="s">
        <v>27</v>
      </c>
      <c r="BI5" s="20" t="s">
        <v>28</v>
      </c>
      <c r="BJ5" s="21" t="s">
        <v>27</v>
      </c>
      <c r="BK5" s="20" t="s">
        <v>23</v>
      </c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</row>
    <row r="6" spans="1:119" ht="34.5">
      <c r="A6" s="5" t="s">
        <v>117</v>
      </c>
      <c r="B6" s="81"/>
      <c r="C6" s="80"/>
      <c r="D6" s="4">
        <v>1145</v>
      </c>
      <c r="E6" s="4">
        <v>2571</v>
      </c>
      <c r="F6" s="4">
        <v>2406</v>
      </c>
      <c r="G6" s="4">
        <v>4977</v>
      </c>
      <c r="H6" s="4">
        <v>145</v>
      </c>
      <c r="I6" s="4">
        <v>132</v>
      </c>
      <c r="J6" s="4">
        <v>277</v>
      </c>
      <c r="K6" s="4">
        <v>138</v>
      </c>
      <c r="L6" s="4">
        <v>131</v>
      </c>
      <c r="M6" s="4">
        <v>269</v>
      </c>
      <c r="N6" s="4">
        <v>410</v>
      </c>
      <c r="O6" s="4">
        <v>386</v>
      </c>
      <c r="P6" s="4">
        <v>796</v>
      </c>
      <c r="Q6" s="4">
        <v>208</v>
      </c>
      <c r="R6" s="4">
        <v>183</v>
      </c>
      <c r="S6" s="4">
        <v>391</v>
      </c>
      <c r="T6" s="4">
        <v>274</v>
      </c>
      <c r="U6" s="4">
        <v>199</v>
      </c>
      <c r="V6" s="4">
        <v>473</v>
      </c>
      <c r="W6" s="4">
        <v>168</v>
      </c>
      <c r="X6" s="4">
        <v>176</v>
      </c>
      <c r="Y6" s="4">
        <v>344</v>
      </c>
      <c r="Z6" s="4">
        <v>58</v>
      </c>
      <c r="AA6" s="4">
        <v>44</v>
      </c>
      <c r="AB6" s="4">
        <v>102</v>
      </c>
      <c r="AC6" s="4">
        <v>134</v>
      </c>
      <c r="AD6" s="4">
        <v>144</v>
      </c>
      <c r="AE6" s="4">
        <v>278</v>
      </c>
      <c r="AF6" s="4">
        <v>1</v>
      </c>
      <c r="AG6" s="4">
        <v>0</v>
      </c>
      <c r="AH6" s="4">
        <v>1</v>
      </c>
      <c r="AI6" s="4">
        <v>68</v>
      </c>
      <c r="AJ6" s="4">
        <v>61</v>
      </c>
      <c r="AK6" s="4">
        <v>129</v>
      </c>
      <c r="AL6" s="4">
        <v>24</v>
      </c>
      <c r="AM6" s="4">
        <v>13</v>
      </c>
      <c r="AN6" s="4">
        <v>37</v>
      </c>
      <c r="AO6" s="4">
        <v>44</v>
      </c>
      <c r="AP6" s="4">
        <v>38</v>
      </c>
      <c r="AQ6" s="4">
        <v>82</v>
      </c>
      <c r="AR6" s="4">
        <v>0</v>
      </c>
      <c r="AS6" s="4">
        <v>1</v>
      </c>
      <c r="AT6" s="4">
        <v>1</v>
      </c>
      <c r="AU6" s="4">
        <v>0</v>
      </c>
      <c r="AV6" s="4">
        <v>0</v>
      </c>
      <c r="AW6" s="4">
        <v>0</v>
      </c>
      <c r="AX6" s="4">
        <v>0</v>
      </c>
      <c r="AY6" s="4">
        <v>1</v>
      </c>
      <c r="AZ6" s="4">
        <v>0</v>
      </c>
      <c r="BA6" s="4">
        <v>1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1</v>
      </c>
      <c r="BI6" s="4">
        <v>0</v>
      </c>
      <c r="BJ6" s="4">
        <v>1</v>
      </c>
      <c r="BK6" s="4">
        <v>1</v>
      </c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</row>
    <row r="7" spans="1:119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22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</row>
    <row r="8" spans="1:119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24"/>
    </row>
    <row r="9" spans="1:119" ht="15.75">
      <c r="A9" s="4"/>
      <c r="B9" s="72" t="s">
        <v>30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 t="s">
        <v>31</v>
      </c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 t="s">
        <v>32</v>
      </c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8" t="s">
        <v>33</v>
      </c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  <c r="BQ9" s="7"/>
      <c r="BR9" s="7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24"/>
    </row>
    <row r="10" spans="1:119" ht="15.75">
      <c r="A10" s="74" t="s">
        <v>2</v>
      </c>
      <c r="B10" s="72" t="s">
        <v>34</v>
      </c>
      <c r="C10" s="72"/>
      <c r="D10" s="72"/>
      <c r="E10" s="72"/>
      <c r="F10" s="72"/>
      <c r="G10" s="72"/>
      <c r="H10" s="72"/>
      <c r="I10" s="72"/>
      <c r="J10" s="72"/>
      <c r="K10" s="72" t="s">
        <v>35</v>
      </c>
      <c r="L10" s="72"/>
      <c r="M10" s="72"/>
      <c r="N10" s="72"/>
      <c r="O10" s="72"/>
      <c r="P10" s="72"/>
      <c r="Q10" s="72" t="s">
        <v>34</v>
      </c>
      <c r="R10" s="72"/>
      <c r="S10" s="72"/>
      <c r="T10" s="72"/>
      <c r="U10" s="72"/>
      <c r="V10" s="72"/>
      <c r="W10" s="72"/>
      <c r="X10" s="72"/>
      <c r="Y10" s="72"/>
      <c r="Z10" s="72" t="s">
        <v>35</v>
      </c>
      <c r="AA10" s="72"/>
      <c r="AB10" s="72"/>
      <c r="AC10" s="72"/>
      <c r="AD10" s="72"/>
      <c r="AE10" s="72"/>
      <c r="AF10" s="72" t="s">
        <v>34</v>
      </c>
      <c r="AG10" s="72"/>
      <c r="AH10" s="72"/>
      <c r="AI10" s="72"/>
      <c r="AJ10" s="72"/>
      <c r="AK10" s="72"/>
      <c r="AL10" s="72"/>
      <c r="AM10" s="72"/>
      <c r="AN10" s="72"/>
      <c r="AO10" s="72" t="s">
        <v>35</v>
      </c>
      <c r="AP10" s="72"/>
      <c r="AQ10" s="72"/>
      <c r="AR10" s="72"/>
      <c r="AS10" s="72"/>
      <c r="AT10" s="72"/>
      <c r="AU10" s="77" t="s">
        <v>36</v>
      </c>
      <c r="AV10" s="77" t="s">
        <v>37</v>
      </c>
      <c r="AW10" s="77" t="s">
        <v>38</v>
      </c>
      <c r="AX10" s="77" t="s">
        <v>39</v>
      </c>
      <c r="AY10" s="77"/>
      <c r="AZ10" s="77"/>
      <c r="BA10" s="77"/>
      <c r="BB10" s="77"/>
      <c r="BC10" s="77"/>
      <c r="BD10" s="77"/>
      <c r="BE10" s="77"/>
      <c r="BF10" s="6"/>
      <c r="BG10" s="6"/>
      <c r="BH10" s="6"/>
      <c r="BI10" s="6"/>
      <c r="BJ10" s="6"/>
      <c r="BK10" s="6"/>
      <c r="BL10" s="7"/>
      <c r="BM10" s="7"/>
      <c r="BN10" s="7"/>
      <c r="BO10" s="7"/>
      <c r="BP10" s="7"/>
      <c r="BQ10" s="7"/>
      <c r="BR10" s="7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24"/>
    </row>
    <row r="11" spans="1:119" ht="15.75">
      <c r="A11" s="75"/>
      <c r="B11" s="72" t="s">
        <v>40</v>
      </c>
      <c r="C11" s="72"/>
      <c r="D11" s="72"/>
      <c r="E11" s="72" t="s">
        <v>41</v>
      </c>
      <c r="F11" s="72"/>
      <c r="G11" s="72"/>
      <c r="H11" s="72" t="s">
        <v>42</v>
      </c>
      <c r="I11" s="72"/>
      <c r="J11" s="72"/>
      <c r="K11" s="72" t="s">
        <v>43</v>
      </c>
      <c r="L11" s="72"/>
      <c r="M11" s="72"/>
      <c r="N11" s="72" t="s">
        <v>44</v>
      </c>
      <c r="O11" s="72"/>
      <c r="P11" s="72"/>
      <c r="Q11" s="72" t="s">
        <v>40</v>
      </c>
      <c r="R11" s="72"/>
      <c r="S11" s="72"/>
      <c r="T11" s="72" t="s">
        <v>41</v>
      </c>
      <c r="U11" s="72"/>
      <c r="V11" s="72"/>
      <c r="W11" s="72" t="s">
        <v>42</v>
      </c>
      <c r="X11" s="72"/>
      <c r="Y11" s="72"/>
      <c r="Z11" s="72" t="s">
        <v>43</v>
      </c>
      <c r="AA11" s="72"/>
      <c r="AB11" s="72"/>
      <c r="AC11" s="72" t="s">
        <v>44</v>
      </c>
      <c r="AD11" s="72"/>
      <c r="AE11" s="72"/>
      <c r="AF11" s="72" t="s">
        <v>40</v>
      </c>
      <c r="AG11" s="72"/>
      <c r="AH11" s="72"/>
      <c r="AI11" s="72" t="s">
        <v>41</v>
      </c>
      <c r="AJ11" s="72"/>
      <c r="AK11" s="72"/>
      <c r="AL11" s="72" t="s">
        <v>42</v>
      </c>
      <c r="AM11" s="72"/>
      <c r="AN11" s="72"/>
      <c r="AO11" s="72" t="s">
        <v>43</v>
      </c>
      <c r="AP11" s="72"/>
      <c r="AQ11" s="72"/>
      <c r="AR11" s="72" t="s">
        <v>44</v>
      </c>
      <c r="AS11" s="72"/>
      <c r="AT11" s="72"/>
      <c r="AU11" s="78"/>
      <c r="AV11" s="78"/>
      <c r="AW11" s="78"/>
      <c r="AX11" s="8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7"/>
      <c r="BM11" s="7"/>
      <c r="BN11" s="7"/>
      <c r="BO11" s="7"/>
      <c r="BP11" s="7"/>
      <c r="BQ11" s="7"/>
      <c r="BR11" s="7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24"/>
    </row>
    <row r="12" spans="1:119" ht="90">
      <c r="A12" s="76"/>
      <c r="B12" s="9" t="s">
        <v>26</v>
      </c>
      <c r="C12" s="9" t="s">
        <v>27</v>
      </c>
      <c r="D12" s="9" t="s">
        <v>23</v>
      </c>
      <c r="E12" s="9" t="s">
        <v>26</v>
      </c>
      <c r="F12" s="9" t="s">
        <v>27</v>
      </c>
      <c r="G12" s="9" t="s">
        <v>23</v>
      </c>
      <c r="H12" s="9" t="s">
        <v>26</v>
      </c>
      <c r="I12" s="9" t="s">
        <v>27</v>
      </c>
      <c r="J12" s="9" t="s">
        <v>23</v>
      </c>
      <c r="K12" s="9" t="s">
        <v>26</v>
      </c>
      <c r="L12" s="9" t="s">
        <v>27</v>
      </c>
      <c r="M12" s="9" t="s">
        <v>23</v>
      </c>
      <c r="N12" s="9" t="s">
        <v>26</v>
      </c>
      <c r="O12" s="9" t="s">
        <v>27</v>
      </c>
      <c r="P12" s="9" t="s">
        <v>23</v>
      </c>
      <c r="Q12" s="9" t="s">
        <v>26</v>
      </c>
      <c r="R12" s="9" t="s">
        <v>27</v>
      </c>
      <c r="S12" s="9" t="s">
        <v>23</v>
      </c>
      <c r="T12" s="9" t="s">
        <v>26</v>
      </c>
      <c r="U12" s="9" t="s">
        <v>27</v>
      </c>
      <c r="V12" s="9" t="s">
        <v>23</v>
      </c>
      <c r="W12" s="9" t="s">
        <v>26</v>
      </c>
      <c r="X12" s="9" t="s">
        <v>27</v>
      </c>
      <c r="Y12" s="9" t="s">
        <v>23</v>
      </c>
      <c r="Z12" s="9" t="s">
        <v>26</v>
      </c>
      <c r="AA12" s="9" t="s">
        <v>27</v>
      </c>
      <c r="AB12" s="9" t="s">
        <v>23</v>
      </c>
      <c r="AC12" s="9" t="s">
        <v>26</v>
      </c>
      <c r="AD12" s="9" t="s">
        <v>27</v>
      </c>
      <c r="AE12" s="9" t="s">
        <v>23</v>
      </c>
      <c r="AF12" s="9" t="s">
        <v>26</v>
      </c>
      <c r="AG12" s="9" t="s">
        <v>27</v>
      </c>
      <c r="AH12" s="9" t="s">
        <v>23</v>
      </c>
      <c r="AI12" s="9" t="s">
        <v>26</v>
      </c>
      <c r="AJ12" s="9" t="s">
        <v>27</v>
      </c>
      <c r="AK12" s="9" t="s">
        <v>23</v>
      </c>
      <c r="AL12" s="9" t="s">
        <v>26</v>
      </c>
      <c r="AM12" s="9" t="s">
        <v>27</v>
      </c>
      <c r="AN12" s="9" t="s">
        <v>23</v>
      </c>
      <c r="AO12" s="9" t="s">
        <v>26</v>
      </c>
      <c r="AP12" s="9" t="s">
        <v>27</v>
      </c>
      <c r="AQ12" s="9" t="s">
        <v>23</v>
      </c>
      <c r="AR12" s="9" t="s">
        <v>26</v>
      </c>
      <c r="AS12" s="9" t="s">
        <v>27</v>
      </c>
      <c r="AT12" s="9" t="s">
        <v>23</v>
      </c>
      <c r="AU12" s="78"/>
      <c r="AV12" s="78"/>
      <c r="AW12" s="78"/>
      <c r="AX12" s="10" t="s">
        <v>45</v>
      </c>
      <c r="AY12" s="11" t="s">
        <v>46</v>
      </c>
      <c r="AZ12" s="10" t="s">
        <v>47</v>
      </c>
      <c r="BA12" s="11" t="s">
        <v>46</v>
      </c>
      <c r="BB12" s="10" t="s">
        <v>48</v>
      </c>
      <c r="BC12" s="11" t="s">
        <v>46</v>
      </c>
      <c r="BD12" s="10" t="s">
        <v>49</v>
      </c>
      <c r="BE12" s="11" t="s">
        <v>46</v>
      </c>
      <c r="BF12" s="10" t="s">
        <v>50</v>
      </c>
      <c r="BG12" s="11" t="s">
        <v>46</v>
      </c>
      <c r="BH12" s="10" t="s">
        <v>51</v>
      </c>
      <c r="BI12" s="11" t="s">
        <v>46</v>
      </c>
      <c r="BJ12" s="10" t="s">
        <v>52</v>
      </c>
      <c r="BK12" s="11" t="s">
        <v>46</v>
      </c>
      <c r="BL12" s="10" t="s">
        <v>53</v>
      </c>
      <c r="BM12" s="11" t="s">
        <v>46</v>
      </c>
      <c r="BN12" s="10" t="s">
        <v>54</v>
      </c>
      <c r="BO12" s="11" t="s">
        <v>46</v>
      </c>
      <c r="BP12" s="10" t="s">
        <v>55</v>
      </c>
      <c r="BQ12" s="11" t="s">
        <v>46</v>
      </c>
      <c r="BR12" s="12" t="s">
        <v>80</v>
      </c>
      <c r="BS12" s="25"/>
      <c r="BT12" s="26"/>
      <c r="BU12" s="25"/>
      <c r="BV12" s="26"/>
      <c r="BW12" s="25"/>
      <c r="BX12" s="26"/>
      <c r="BY12" s="25"/>
      <c r="BZ12" s="26"/>
      <c r="CA12" s="25"/>
      <c r="CB12" s="26"/>
      <c r="CC12" s="25"/>
      <c r="CD12" s="26"/>
      <c r="CE12" s="25"/>
      <c r="CF12" s="26"/>
      <c r="CG12" s="25"/>
      <c r="CH12" s="26"/>
      <c r="CI12" s="25"/>
      <c r="CJ12" s="26"/>
      <c r="CK12" s="25"/>
      <c r="CL12" s="26"/>
      <c r="CM12" s="25"/>
      <c r="CN12" s="26"/>
      <c r="CO12" s="25"/>
      <c r="CP12" s="26"/>
      <c r="CQ12" s="25"/>
      <c r="CR12" s="26"/>
      <c r="CS12" s="25"/>
      <c r="CT12" s="26"/>
      <c r="CU12" s="25"/>
      <c r="CV12" s="26"/>
      <c r="CW12" s="25"/>
      <c r="CX12" s="26"/>
      <c r="CY12" s="25"/>
      <c r="CZ12" s="26"/>
      <c r="DA12" s="25"/>
      <c r="DB12" s="26"/>
      <c r="DC12" s="25"/>
      <c r="DD12" s="26"/>
      <c r="DE12" s="25"/>
      <c r="DF12" s="26"/>
      <c r="DG12" s="25"/>
      <c r="DH12" s="26"/>
      <c r="DI12" s="25"/>
      <c r="DJ12" s="26"/>
      <c r="DK12" s="25"/>
      <c r="DL12" s="26"/>
      <c r="DM12" s="25"/>
      <c r="DN12" s="24"/>
      <c r="DO12" s="24"/>
    </row>
    <row r="13" spans="1:119" ht="34.5">
      <c r="A13" s="5" t="s">
        <v>117</v>
      </c>
      <c r="B13" s="14">
        <v>150</v>
      </c>
      <c r="C13" s="14">
        <v>165</v>
      </c>
      <c r="D13" s="14">
        <v>315</v>
      </c>
      <c r="E13" s="14">
        <v>150</v>
      </c>
      <c r="F13" s="14">
        <v>128</v>
      </c>
      <c r="G13" s="14">
        <v>278</v>
      </c>
      <c r="H13" s="14">
        <v>99</v>
      </c>
      <c r="I13" s="14">
        <v>82</v>
      </c>
      <c r="J13" s="14">
        <v>181</v>
      </c>
      <c r="K13" s="14">
        <v>0</v>
      </c>
      <c r="L13" s="14">
        <v>2</v>
      </c>
      <c r="M13" s="14">
        <v>2</v>
      </c>
      <c r="N13" s="14">
        <v>11</v>
      </c>
      <c r="O13" s="14">
        <v>9</v>
      </c>
      <c r="P13" s="14">
        <v>20</v>
      </c>
      <c r="Q13" s="14">
        <v>136</v>
      </c>
      <c r="R13" s="14">
        <v>124</v>
      </c>
      <c r="S13" s="14">
        <v>260</v>
      </c>
      <c r="T13" s="14">
        <v>46</v>
      </c>
      <c r="U13" s="14">
        <v>34</v>
      </c>
      <c r="V13" s="14">
        <v>80</v>
      </c>
      <c r="W13" s="14">
        <v>25</v>
      </c>
      <c r="X13" s="14">
        <v>22</v>
      </c>
      <c r="Y13" s="14">
        <v>47</v>
      </c>
      <c r="Z13" s="14">
        <v>1</v>
      </c>
      <c r="AA13" s="14">
        <v>1</v>
      </c>
      <c r="AB13" s="14">
        <v>2</v>
      </c>
      <c r="AC13" s="14">
        <v>0</v>
      </c>
      <c r="AD13" s="14">
        <v>2</v>
      </c>
      <c r="AE13" s="14">
        <v>2</v>
      </c>
      <c r="AF13" s="14">
        <v>196</v>
      </c>
      <c r="AG13" s="14">
        <v>172</v>
      </c>
      <c r="AH13" s="14">
        <v>368</v>
      </c>
      <c r="AI13" s="14">
        <v>54</v>
      </c>
      <c r="AJ13" s="14">
        <v>15</v>
      </c>
      <c r="AK13" s="14">
        <v>69</v>
      </c>
      <c r="AL13" s="14">
        <v>16</v>
      </c>
      <c r="AM13" s="14">
        <v>10</v>
      </c>
      <c r="AN13" s="14">
        <v>26</v>
      </c>
      <c r="AO13" s="14">
        <v>6</v>
      </c>
      <c r="AP13" s="14">
        <v>2</v>
      </c>
      <c r="AQ13" s="14">
        <v>8</v>
      </c>
      <c r="AR13" s="14">
        <v>2</v>
      </c>
      <c r="AS13" s="14">
        <v>0</v>
      </c>
      <c r="AT13" s="14">
        <v>2</v>
      </c>
      <c r="AU13" s="14">
        <v>1369</v>
      </c>
      <c r="AV13" s="14">
        <v>752</v>
      </c>
      <c r="AW13" s="14">
        <v>26</v>
      </c>
      <c r="AX13" s="15" t="s">
        <v>118</v>
      </c>
      <c r="AY13" s="15">
        <v>2</v>
      </c>
      <c r="AZ13" s="15" t="s">
        <v>81</v>
      </c>
      <c r="BA13" s="15">
        <v>11</v>
      </c>
      <c r="BB13" s="15" t="s">
        <v>119</v>
      </c>
      <c r="BC13" s="15">
        <v>5</v>
      </c>
      <c r="BD13" s="15" t="s">
        <v>120</v>
      </c>
      <c r="BE13" s="15">
        <v>2</v>
      </c>
      <c r="BF13" s="15" t="s">
        <v>121</v>
      </c>
      <c r="BG13" s="15">
        <v>3</v>
      </c>
      <c r="BH13" s="15" t="s">
        <v>122</v>
      </c>
      <c r="BI13" s="15">
        <v>3</v>
      </c>
      <c r="BJ13" s="15" t="s">
        <v>102</v>
      </c>
      <c r="BK13" s="15">
        <v>8</v>
      </c>
      <c r="BL13" s="15" t="s">
        <v>82</v>
      </c>
      <c r="BM13" s="15">
        <v>10</v>
      </c>
      <c r="BN13" s="15" t="s">
        <v>123</v>
      </c>
      <c r="BO13" s="15">
        <v>12</v>
      </c>
      <c r="BP13" s="15" t="s">
        <v>124</v>
      </c>
      <c r="BQ13" s="15">
        <v>3</v>
      </c>
      <c r="BR13" s="16">
        <v>59</v>
      </c>
      <c r="BS13" s="27"/>
      <c r="BT13" s="27"/>
      <c r="BU13" s="27"/>
      <c r="BV13" s="27"/>
      <c r="BW13" s="27"/>
      <c r="BX13" s="28"/>
      <c r="BY13" s="28"/>
      <c r="BZ13" s="28"/>
      <c r="CA13" s="28"/>
      <c r="CB13" s="28"/>
      <c r="CC13" s="28"/>
      <c r="CD13" s="28"/>
      <c r="CE13" s="28"/>
      <c r="CF13" s="29"/>
      <c r="CG13" s="28"/>
      <c r="CH13" s="29"/>
      <c r="CI13" s="28"/>
      <c r="CJ13" s="29"/>
      <c r="CK13" s="28"/>
      <c r="CL13" s="29"/>
      <c r="CM13" s="28"/>
      <c r="CN13" s="28"/>
      <c r="CO13" s="28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30"/>
      <c r="DK13" s="29"/>
      <c r="DL13" s="29"/>
      <c r="DM13" s="29"/>
      <c r="DN13" s="24"/>
      <c r="DO13" s="24"/>
    </row>
  </sheetData>
  <mergeCells count="63">
    <mergeCell ref="AF11:AH11"/>
    <mergeCell ref="AX10:BE10"/>
    <mergeCell ref="AL11:AN11"/>
    <mergeCell ref="AO11:AQ11"/>
    <mergeCell ref="AR11:AT11"/>
    <mergeCell ref="AF10:AN10"/>
    <mergeCell ref="AO10:AT10"/>
    <mergeCell ref="AU10:AU12"/>
    <mergeCell ref="AV10:AV12"/>
    <mergeCell ref="AW10:AW12"/>
    <mergeCell ref="AI11:AK11"/>
    <mergeCell ref="B6:C6"/>
    <mergeCell ref="B9:P9"/>
    <mergeCell ref="Q9:AE9"/>
    <mergeCell ref="AF9:AT9"/>
    <mergeCell ref="AU9:BE9"/>
    <mergeCell ref="B11:D11"/>
    <mergeCell ref="A10:A12"/>
    <mergeCell ref="B10:J10"/>
    <mergeCell ref="K10:P10"/>
    <mergeCell ref="Q10:Y10"/>
    <mergeCell ref="Z10:AE10"/>
    <mergeCell ref="E11:G11"/>
    <mergeCell ref="H11:J11"/>
    <mergeCell ref="K11:M11"/>
    <mergeCell ref="N11:P11"/>
    <mergeCell ref="Q11:S11"/>
    <mergeCell ref="T11:V11"/>
    <mergeCell ref="W11:Y11"/>
    <mergeCell ref="Z11:AB11"/>
    <mergeCell ref="AC11:AE11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N23"/>
  <sheetViews>
    <sheetView topLeftCell="A7" workbookViewId="0">
      <selection activeCell="AX23" sqref="AX23:DN23"/>
    </sheetView>
  </sheetViews>
  <sheetFormatPr defaultRowHeight="15"/>
  <cols>
    <col min="1" max="1" width="9.140625" style="1"/>
    <col min="2" max="62" width="9.140625" style="18"/>
    <col min="63" max="196" width="9.140625" style="19"/>
    <col min="197" max="16384" width="9.140625" style="18"/>
  </cols>
  <sheetData>
    <row r="1" spans="1:196">
      <c r="B1" s="82" t="s">
        <v>0</v>
      </c>
      <c r="C1" s="82"/>
      <c r="D1" s="82"/>
      <c r="E1" s="82"/>
      <c r="F1" s="82"/>
      <c r="BK1" s="7"/>
    </row>
    <row r="2" spans="1:196" ht="23.25"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</row>
    <row r="3" spans="1:196">
      <c r="A3" s="74" t="s">
        <v>2</v>
      </c>
      <c r="B3" s="72" t="s">
        <v>3</v>
      </c>
      <c r="C3" s="72"/>
      <c r="D3" s="72" t="s">
        <v>4</v>
      </c>
      <c r="E3" s="72" t="s">
        <v>5</v>
      </c>
      <c r="F3" s="72"/>
      <c r="G3" s="72"/>
      <c r="H3" s="72" t="s">
        <v>6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 t="s">
        <v>7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 t="s">
        <v>8</v>
      </c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 t="s">
        <v>9</v>
      </c>
      <c r="AV3" s="72"/>
      <c r="AW3" s="72"/>
      <c r="AX3" s="72"/>
      <c r="AY3" s="72"/>
      <c r="AZ3" s="72"/>
      <c r="BA3" s="72"/>
      <c r="BB3" s="72"/>
      <c r="BC3" s="81" t="s">
        <v>10</v>
      </c>
      <c r="BD3" s="84"/>
      <c r="BE3" s="84"/>
      <c r="BF3" s="84"/>
      <c r="BG3" s="84"/>
      <c r="BH3" s="84"/>
      <c r="BI3" s="84"/>
      <c r="BJ3" s="84"/>
      <c r="BK3" s="80"/>
    </row>
    <row r="4" spans="1:196">
      <c r="A4" s="75"/>
      <c r="B4" s="72"/>
      <c r="C4" s="72"/>
      <c r="D4" s="72"/>
      <c r="E4" s="72"/>
      <c r="F4" s="72"/>
      <c r="G4" s="72"/>
      <c r="H4" s="72" t="s">
        <v>11</v>
      </c>
      <c r="I4" s="72"/>
      <c r="J4" s="72"/>
      <c r="K4" s="72" t="s">
        <v>12</v>
      </c>
      <c r="L4" s="72"/>
      <c r="M4" s="72"/>
      <c r="N4" s="72" t="s">
        <v>13</v>
      </c>
      <c r="O4" s="72"/>
      <c r="P4" s="72"/>
      <c r="Q4" s="72" t="s">
        <v>14</v>
      </c>
      <c r="R4" s="72"/>
      <c r="S4" s="72"/>
      <c r="T4" s="72" t="s">
        <v>15</v>
      </c>
      <c r="U4" s="72"/>
      <c r="V4" s="72"/>
      <c r="W4" s="72" t="s">
        <v>16</v>
      </c>
      <c r="X4" s="72"/>
      <c r="Y4" s="72"/>
      <c r="Z4" s="72" t="s">
        <v>17</v>
      </c>
      <c r="AA4" s="72"/>
      <c r="AB4" s="72"/>
      <c r="AC4" s="72" t="s">
        <v>18</v>
      </c>
      <c r="AD4" s="72"/>
      <c r="AE4" s="72"/>
      <c r="AF4" s="72" t="s">
        <v>19</v>
      </c>
      <c r="AG4" s="72"/>
      <c r="AH4" s="72"/>
      <c r="AI4" s="72" t="s">
        <v>16</v>
      </c>
      <c r="AJ4" s="72"/>
      <c r="AK4" s="72"/>
      <c r="AL4" s="72" t="s">
        <v>17</v>
      </c>
      <c r="AM4" s="72"/>
      <c r="AN4" s="72"/>
      <c r="AO4" s="72" t="s">
        <v>18</v>
      </c>
      <c r="AP4" s="72"/>
      <c r="AQ4" s="72"/>
      <c r="AR4" s="72" t="s">
        <v>19</v>
      </c>
      <c r="AS4" s="72"/>
      <c r="AT4" s="72"/>
      <c r="AU4" s="72" t="s">
        <v>20</v>
      </c>
      <c r="AV4" s="72"/>
      <c r="AW4" s="72" t="s">
        <v>21</v>
      </c>
      <c r="AX4" s="72"/>
      <c r="AY4" s="72" t="s">
        <v>22</v>
      </c>
      <c r="AZ4" s="72"/>
      <c r="BA4" s="72" t="s">
        <v>23</v>
      </c>
      <c r="BB4" s="72"/>
      <c r="BC4" s="72" t="s">
        <v>20</v>
      </c>
      <c r="BD4" s="72"/>
      <c r="BE4" s="72" t="s">
        <v>21</v>
      </c>
      <c r="BF4" s="72"/>
      <c r="BG4" s="72" t="s">
        <v>22</v>
      </c>
      <c r="BH4" s="72"/>
      <c r="BI4" s="72" t="s">
        <v>23</v>
      </c>
      <c r="BJ4" s="72"/>
      <c r="BK4" s="72"/>
    </row>
    <row r="5" spans="1:196" ht="18">
      <c r="A5" s="76"/>
      <c r="B5" s="5" t="s">
        <v>24</v>
      </c>
      <c r="C5" s="5" t="s">
        <v>25</v>
      </c>
      <c r="D5" s="72"/>
      <c r="E5" s="20" t="s">
        <v>26</v>
      </c>
      <c r="F5" s="20" t="s">
        <v>27</v>
      </c>
      <c r="G5" s="20" t="s">
        <v>23</v>
      </c>
      <c r="H5" s="20" t="s">
        <v>26</v>
      </c>
      <c r="I5" s="20" t="s">
        <v>27</v>
      </c>
      <c r="J5" s="20" t="s">
        <v>23</v>
      </c>
      <c r="K5" s="20" t="s">
        <v>26</v>
      </c>
      <c r="L5" s="20" t="s">
        <v>27</v>
      </c>
      <c r="M5" s="20" t="s">
        <v>23</v>
      </c>
      <c r="N5" s="20" t="s">
        <v>26</v>
      </c>
      <c r="O5" s="20" t="s">
        <v>27</v>
      </c>
      <c r="P5" s="20" t="s">
        <v>23</v>
      </c>
      <c r="Q5" s="20" t="s">
        <v>26</v>
      </c>
      <c r="R5" s="20" t="s">
        <v>27</v>
      </c>
      <c r="S5" s="20" t="s">
        <v>23</v>
      </c>
      <c r="T5" s="20" t="s">
        <v>26</v>
      </c>
      <c r="U5" s="20" t="s">
        <v>27</v>
      </c>
      <c r="V5" s="20" t="s">
        <v>23</v>
      </c>
      <c r="W5" s="20" t="s">
        <v>26</v>
      </c>
      <c r="X5" s="20" t="s">
        <v>27</v>
      </c>
      <c r="Y5" s="20" t="s">
        <v>23</v>
      </c>
      <c r="Z5" s="20" t="s">
        <v>26</v>
      </c>
      <c r="AA5" s="20" t="s">
        <v>27</v>
      </c>
      <c r="AB5" s="20" t="s">
        <v>23</v>
      </c>
      <c r="AC5" s="20" t="s">
        <v>26</v>
      </c>
      <c r="AD5" s="20" t="s">
        <v>27</v>
      </c>
      <c r="AE5" s="20" t="s">
        <v>23</v>
      </c>
      <c r="AF5" s="20" t="s">
        <v>26</v>
      </c>
      <c r="AG5" s="20" t="s">
        <v>27</v>
      </c>
      <c r="AH5" s="20" t="s">
        <v>23</v>
      </c>
      <c r="AI5" s="20" t="s">
        <v>26</v>
      </c>
      <c r="AJ5" s="20" t="s">
        <v>27</v>
      </c>
      <c r="AK5" s="20" t="s">
        <v>23</v>
      </c>
      <c r="AL5" s="20" t="s">
        <v>26</v>
      </c>
      <c r="AM5" s="20" t="s">
        <v>27</v>
      </c>
      <c r="AN5" s="20" t="s">
        <v>23</v>
      </c>
      <c r="AO5" s="20" t="s">
        <v>26</v>
      </c>
      <c r="AP5" s="20" t="s">
        <v>27</v>
      </c>
      <c r="AQ5" s="20" t="s">
        <v>23</v>
      </c>
      <c r="AR5" s="20" t="s">
        <v>26</v>
      </c>
      <c r="AS5" s="20" t="s">
        <v>27</v>
      </c>
      <c r="AT5" s="20" t="s">
        <v>23</v>
      </c>
      <c r="AU5" s="20" t="s">
        <v>26</v>
      </c>
      <c r="AV5" s="20" t="s">
        <v>27</v>
      </c>
      <c r="AW5" s="20" t="s">
        <v>26</v>
      </c>
      <c r="AX5" s="20" t="s">
        <v>27</v>
      </c>
      <c r="AY5" s="20" t="s">
        <v>26</v>
      </c>
      <c r="AZ5" s="20" t="s">
        <v>27</v>
      </c>
      <c r="BA5" s="20" t="s">
        <v>26</v>
      </c>
      <c r="BB5" s="20" t="s">
        <v>27</v>
      </c>
      <c r="BC5" s="20" t="s">
        <v>26</v>
      </c>
      <c r="BD5" s="20" t="s">
        <v>27</v>
      </c>
      <c r="BE5" s="20" t="s">
        <v>26</v>
      </c>
      <c r="BF5" s="20" t="s">
        <v>27</v>
      </c>
      <c r="BG5" s="20" t="s">
        <v>26</v>
      </c>
      <c r="BH5" s="20" t="s">
        <v>27</v>
      </c>
      <c r="BI5" s="20" t="s">
        <v>28</v>
      </c>
      <c r="BJ5" s="21" t="s">
        <v>27</v>
      </c>
      <c r="BK5" s="20" t="s">
        <v>23</v>
      </c>
    </row>
    <row r="6" spans="1:196" s="1" customFormat="1" ht="78.75">
      <c r="A6" s="5" t="s">
        <v>125</v>
      </c>
      <c r="B6" s="81" t="s">
        <v>126</v>
      </c>
      <c r="C6" s="80"/>
      <c r="D6" s="4">
        <v>1243</v>
      </c>
      <c r="E6" s="4">
        <v>1992</v>
      </c>
      <c r="F6" s="4">
        <v>1591</v>
      </c>
      <c r="G6" s="4">
        <v>3583</v>
      </c>
      <c r="H6" s="4">
        <v>43</v>
      </c>
      <c r="I6" s="4">
        <v>37</v>
      </c>
      <c r="J6" s="4">
        <v>80</v>
      </c>
      <c r="K6" s="4">
        <v>30</v>
      </c>
      <c r="L6" s="4">
        <v>25</v>
      </c>
      <c r="M6" s="4">
        <v>55</v>
      </c>
      <c r="N6" s="4">
        <v>118</v>
      </c>
      <c r="O6" s="4">
        <v>97</v>
      </c>
      <c r="P6" s="4">
        <v>215</v>
      </c>
      <c r="Q6" s="4">
        <v>75</v>
      </c>
      <c r="R6" s="4">
        <v>75</v>
      </c>
      <c r="S6" s="4">
        <v>150</v>
      </c>
      <c r="T6" s="4">
        <v>120</v>
      </c>
      <c r="U6" s="4">
        <v>101</v>
      </c>
      <c r="V6" s="4">
        <v>221</v>
      </c>
      <c r="W6" s="4">
        <v>35</v>
      </c>
      <c r="X6" s="4">
        <v>35</v>
      </c>
      <c r="Y6" s="4">
        <v>70</v>
      </c>
      <c r="Z6" s="4">
        <v>17</v>
      </c>
      <c r="AA6" s="4">
        <v>15</v>
      </c>
      <c r="AB6" s="4">
        <v>32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28</v>
      </c>
      <c r="AJ6" s="4">
        <v>8</v>
      </c>
      <c r="AK6" s="4">
        <v>36</v>
      </c>
      <c r="AL6" s="4">
        <v>4</v>
      </c>
      <c r="AM6" s="4">
        <v>6</v>
      </c>
      <c r="AN6" s="4">
        <v>10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</row>
    <row r="7" spans="1:196" s="1" customFormat="1" ht="11.25">
      <c r="A7" s="4"/>
      <c r="B7" s="81" t="s">
        <v>127</v>
      </c>
      <c r="C7" s="80"/>
      <c r="D7" s="4">
        <v>327</v>
      </c>
      <c r="E7" s="4">
        <v>709</v>
      </c>
      <c r="F7" s="4">
        <v>604</v>
      </c>
      <c r="G7" s="4">
        <v>1313</v>
      </c>
      <c r="H7" s="4">
        <v>21</v>
      </c>
      <c r="I7" s="4">
        <v>9</v>
      </c>
      <c r="J7" s="4">
        <v>30</v>
      </c>
      <c r="K7" s="4">
        <v>10</v>
      </c>
      <c r="L7" s="4">
        <v>10</v>
      </c>
      <c r="M7" s="4">
        <v>20</v>
      </c>
      <c r="N7" s="4">
        <v>49</v>
      </c>
      <c r="O7" s="4">
        <v>51</v>
      </c>
      <c r="P7" s="4">
        <v>100</v>
      </c>
      <c r="Q7" s="4">
        <v>27</v>
      </c>
      <c r="R7" s="4">
        <v>28</v>
      </c>
      <c r="S7" s="4">
        <v>55</v>
      </c>
      <c r="T7" s="4">
        <v>53</v>
      </c>
      <c r="U7" s="4">
        <v>25</v>
      </c>
      <c r="V7" s="4">
        <v>78</v>
      </c>
      <c r="W7" s="4">
        <v>25</v>
      </c>
      <c r="X7" s="4">
        <v>33</v>
      </c>
      <c r="Y7" s="4">
        <v>58</v>
      </c>
      <c r="Z7" s="4">
        <v>9</v>
      </c>
      <c r="AA7" s="4">
        <v>8</v>
      </c>
      <c r="AB7" s="4">
        <v>17</v>
      </c>
      <c r="AC7" s="4">
        <v>26</v>
      </c>
      <c r="AD7" s="4">
        <v>20</v>
      </c>
      <c r="AE7" s="4">
        <v>46</v>
      </c>
      <c r="AF7" s="4">
        <v>1</v>
      </c>
      <c r="AG7" s="4">
        <v>1</v>
      </c>
      <c r="AH7" s="4">
        <v>2</v>
      </c>
      <c r="AI7" s="4">
        <v>20</v>
      </c>
      <c r="AJ7" s="4">
        <v>8</v>
      </c>
      <c r="AK7" s="4">
        <v>28</v>
      </c>
      <c r="AL7" s="4">
        <v>6</v>
      </c>
      <c r="AM7" s="4">
        <v>2</v>
      </c>
      <c r="AN7" s="4">
        <v>8</v>
      </c>
      <c r="AO7" s="4">
        <v>12</v>
      </c>
      <c r="AP7" s="4">
        <v>6</v>
      </c>
      <c r="AQ7" s="4">
        <v>18</v>
      </c>
      <c r="AR7" s="4">
        <v>1</v>
      </c>
      <c r="AS7" s="4">
        <v>0</v>
      </c>
      <c r="AT7" s="4">
        <v>1</v>
      </c>
      <c r="AU7" s="4">
        <v>0</v>
      </c>
      <c r="AV7" s="4">
        <v>0</v>
      </c>
      <c r="AW7" s="4">
        <v>0</v>
      </c>
      <c r="AX7" s="4">
        <v>0</v>
      </c>
      <c r="AY7" s="4">
        <v>1</v>
      </c>
      <c r="AZ7" s="4">
        <v>1</v>
      </c>
      <c r="BA7" s="4">
        <v>1</v>
      </c>
      <c r="BB7" s="4">
        <v>1</v>
      </c>
      <c r="BC7" s="4">
        <v>0</v>
      </c>
      <c r="BD7" s="4">
        <v>0</v>
      </c>
      <c r="BE7" s="4">
        <v>0</v>
      </c>
      <c r="BF7" s="4">
        <v>0</v>
      </c>
      <c r="BG7" s="4">
        <v>1</v>
      </c>
      <c r="BH7" s="4">
        <v>0</v>
      </c>
      <c r="BI7" s="4">
        <v>1</v>
      </c>
      <c r="BJ7" s="4">
        <v>0</v>
      </c>
      <c r="BK7" s="4">
        <v>1</v>
      </c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</row>
    <row r="8" spans="1:196" s="1" customFormat="1" ht="11.25">
      <c r="A8" s="4"/>
      <c r="B8" s="31"/>
      <c r="C8" s="32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</row>
    <row r="9" spans="1:196" s="1" customFormat="1" ht="11.25">
      <c r="A9" s="4"/>
      <c r="B9" s="31"/>
      <c r="C9" s="32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</row>
    <row r="10" spans="1:196" s="1" customFormat="1" ht="11.25">
      <c r="A10" s="4"/>
      <c r="B10" s="31"/>
      <c r="C10" s="32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</row>
    <row r="11" spans="1:196" s="1" customFormat="1" ht="11.25">
      <c r="A11" s="33" t="s">
        <v>128</v>
      </c>
      <c r="B11" s="31"/>
      <c r="C11" s="32"/>
      <c r="D11" s="4">
        <f>SUM(D6:D7)</f>
        <v>1570</v>
      </c>
      <c r="E11" s="4">
        <f>SUM(E6:E7)</f>
        <v>2701</v>
      </c>
      <c r="F11" s="4">
        <f t="shared" ref="F11:BK11" si="0">SUM(F6:F7)</f>
        <v>2195</v>
      </c>
      <c r="G11" s="4">
        <f t="shared" si="0"/>
        <v>4896</v>
      </c>
      <c r="H11" s="4">
        <f t="shared" si="0"/>
        <v>64</v>
      </c>
      <c r="I11" s="4">
        <f t="shared" si="0"/>
        <v>46</v>
      </c>
      <c r="J11" s="4">
        <f t="shared" si="0"/>
        <v>110</v>
      </c>
      <c r="K11" s="4">
        <f t="shared" si="0"/>
        <v>40</v>
      </c>
      <c r="L11" s="4">
        <f t="shared" si="0"/>
        <v>35</v>
      </c>
      <c r="M11" s="4">
        <f t="shared" si="0"/>
        <v>75</v>
      </c>
      <c r="N11" s="4">
        <f t="shared" si="0"/>
        <v>167</v>
      </c>
      <c r="O11" s="4">
        <f t="shared" si="0"/>
        <v>148</v>
      </c>
      <c r="P11" s="4">
        <f t="shared" si="0"/>
        <v>315</v>
      </c>
      <c r="Q11" s="4">
        <f t="shared" si="0"/>
        <v>102</v>
      </c>
      <c r="R11" s="4">
        <f t="shared" si="0"/>
        <v>103</v>
      </c>
      <c r="S11" s="4">
        <f t="shared" si="0"/>
        <v>205</v>
      </c>
      <c r="T11" s="4">
        <f t="shared" si="0"/>
        <v>173</v>
      </c>
      <c r="U11" s="4">
        <f t="shared" si="0"/>
        <v>126</v>
      </c>
      <c r="V11" s="4">
        <f t="shared" si="0"/>
        <v>299</v>
      </c>
      <c r="W11" s="4">
        <f t="shared" si="0"/>
        <v>60</v>
      </c>
      <c r="X11" s="4">
        <f t="shared" si="0"/>
        <v>68</v>
      </c>
      <c r="Y11" s="4">
        <f t="shared" si="0"/>
        <v>128</v>
      </c>
      <c r="Z11" s="4">
        <f t="shared" si="0"/>
        <v>26</v>
      </c>
      <c r="AA11" s="4">
        <f t="shared" si="0"/>
        <v>23</v>
      </c>
      <c r="AB11" s="4">
        <f t="shared" si="0"/>
        <v>49</v>
      </c>
      <c r="AC11" s="4">
        <f t="shared" si="0"/>
        <v>26</v>
      </c>
      <c r="AD11" s="4">
        <f t="shared" si="0"/>
        <v>20</v>
      </c>
      <c r="AE11" s="4">
        <f t="shared" si="0"/>
        <v>46</v>
      </c>
      <c r="AF11" s="4">
        <f t="shared" si="0"/>
        <v>1</v>
      </c>
      <c r="AG11" s="4">
        <f t="shared" si="0"/>
        <v>1</v>
      </c>
      <c r="AH11" s="4">
        <f t="shared" si="0"/>
        <v>2</v>
      </c>
      <c r="AI11" s="4">
        <f t="shared" si="0"/>
        <v>48</v>
      </c>
      <c r="AJ11" s="4">
        <f t="shared" si="0"/>
        <v>16</v>
      </c>
      <c r="AK11" s="4">
        <f t="shared" si="0"/>
        <v>64</v>
      </c>
      <c r="AL11" s="4">
        <f t="shared" si="0"/>
        <v>10</v>
      </c>
      <c r="AM11" s="4">
        <f t="shared" si="0"/>
        <v>8</v>
      </c>
      <c r="AN11" s="4">
        <f t="shared" si="0"/>
        <v>18</v>
      </c>
      <c r="AO11" s="4">
        <f t="shared" si="0"/>
        <v>12</v>
      </c>
      <c r="AP11" s="4">
        <f t="shared" si="0"/>
        <v>6</v>
      </c>
      <c r="AQ11" s="4">
        <f t="shared" si="0"/>
        <v>18</v>
      </c>
      <c r="AR11" s="4">
        <f t="shared" si="0"/>
        <v>1</v>
      </c>
      <c r="AS11" s="4">
        <f t="shared" si="0"/>
        <v>0</v>
      </c>
      <c r="AT11" s="4">
        <f t="shared" si="0"/>
        <v>1</v>
      </c>
      <c r="AU11" s="4">
        <f t="shared" si="0"/>
        <v>0</v>
      </c>
      <c r="AV11" s="4">
        <f t="shared" si="0"/>
        <v>0</v>
      </c>
      <c r="AW11" s="4">
        <f t="shared" si="0"/>
        <v>0</v>
      </c>
      <c r="AX11" s="4">
        <f t="shared" si="0"/>
        <v>0</v>
      </c>
      <c r="AY11" s="4">
        <f t="shared" si="0"/>
        <v>1</v>
      </c>
      <c r="AZ11" s="4">
        <f t="shared" si="0"/>
        <v>1</v>
      </c>
      <c r="BA11" s="4">
        <f t="shared" si="0"/>
        <v>1</v>
      </c>
      <c r="BB11" s="4">
        <f t="shared" si="0"/>
        <v>1</v>
      </c>
      <c r="BC11" s="4">
        <f t="shared" si="0"/>
        <v>0</v>
      </c>
      <c r="BD11" s="4">
        <f t="shared" si="0"/>
        <v>0</v>
      </c>
      <c r="BE11" s="4">
        <f t="shared" si="0"/>
        <v>0</v>
      </c>
      <c r="BF11" s="4">
        <f t="shared" si="0"/>
        <v>0</v>
      </c>
      <c r="BG11" s="4">
        <f t="shared" si="0"/>
        <v>1</v>
      </c>
      <c r="BH11" s="4">
        <f t="shared" si="0"/>
        <v>0</v>
      </c>
      <c r="BI11" s="4">
        <f t="shared" si="0"/>
        <v>1</v>
      </c>
      <c r="BJ11" s="4">
        <f t="shared" si="0"/>
        <v>0</v>
      </c>
      <c r="BK11" s="4">
        <f t="shared" si="0"/>
        <v>1</v>
      </c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</row>
    <row r="12" spans="1:196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22"/>
    </row>
    <row r="13" spans="1:196" s="2" customFormat="1" ht="12.75">
      <c r="A13" s="1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</row>
    <row r="14" spans="1:196" ht="15.75">
      <c r="A14" s="4"/>
      <c r="B14" s="72" t="s">
        <v>30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 t="s">
        <v>31</v>
      </c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 t="s">
        <v>32</v>
      </c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8" t="s">
        <v>33</v>
      </c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6"/>
      <c r="BG14" s="6"/>
      <c r="BH14" s="6"/>
      <c r="BI14" s="6"/>
      <c r="BJ14" s="6"/>
      <c r="BK14" s="6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</row>
    <row r="15" spans="1:196" ht="15.75">
      <c r="A15" s="74" t="s">
        <v>2</v>
      </c>
      <c r="B15" s="72" t="s">
        <v>34</v>
      </c>
      <c r="C15" s="72"/>
      <c r="D15" s="72"/>
      <c r="E15" s="72"/>
      <c r="F15" s="72"/>
      <c r="G15" s="72"/>
      <c r="H15" s="72"/>
      <c r="I15" s="72"/>
      <c r="J15" s="72"/>
      <c r="K15" s="72" t="s">
        <v>35</v>
      </c>
      <c r="L15" s="72"/>
      <c r="M15" s="72"/>
      <c r="N15" s="72"/>
      <c r="O15" s="72"/>
      <c r="P15" s="72"/>
      <c r="Q15" s="72" t="s">
        <v>34</v>
      </c>
      <c r="R15" s="72"/>
      <c r="S15" s="72"/>
      <c r="T15" s="72"/>
      <c r="U15" s="72"/>
      <c r="V15" s="72"/>
      <c r="W15" s="72"/>
      <c r="X15" s="72"/>
      <c r="Y15" s="72"/>
      <c r="Z15" s="72" t="s">
        <v>35</v>
      </c>
      <c r="AA15" s="72"/>
      <c r="AB15" s="72"/>
      <c r="AC15" s="72"/>
      <c r="AD15" s="72"/>
      <c r="AE15" s="72"/>
      <c r="AF15" s="72" t="s">
        <v>34</v>
      </c>
      <c r="AG15" s="72"/>
      <c r="AH15" s="72"/>
      <c r="AI15" s="72"/>
      <c r="AJ15" s="72"/>
      <c r="AK15" s="72"/>
      <c r="AL15" s="72"/>
      <c r="AM15" s="72"/>
      <c r="AN15" s="72"/>
      <c r="AO15" s="72" t="s">
        <v>35</v>
      </c>
      <c r="AP15" s="72"/>
      <c r="AQ15" s="72"/>
      <c r="AR15" s="72"/>
      <c r="AS15" s="72"/>
      <c r="AT15" s="72"/>
      <c r="AU15" s="77" t="s">
        <v>36</v>
      </c>
      <c r="AV15" s="77" t="s">
        <v>37</v>
      </c>
      <c r="AW15" s="77" t="s">
        <v>38</v>
      </c>
      <c r="AX15" s="77" t="s">
        <v>39</v>
      </c>
      <c r="AY15" s="77"/>
      <c r="AZ15" s="77"/>
      <c r="BA15" s="77"/>
      <c r="BB15" s="77"/>
      <c r="BC15" s="77"/>
      <c r="BD15" s="77"/>
      <c r="BE15" s="77"/>
      <c r="BF15" s="6"/>
      <c r="BG15" s="6"/>
      <c r="BH15" s="6"/>
      <c r="BI15" s="6"/>
      <c r="BJ15" s="6"/>
      <c r="BK15" s="6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</row>
    <row r="16" spans="1:196" ht="15.75">
      <c r="A16" s="75"/>
      <c r="B16" s="72" t="s">
        <v>40</v>
      </c>
      <c r="C16" s="72"/>
      <c r="D16" s="72"/>
      <c r="E16" s="72" t="s">
        <v>41</v>
      </c>
      <c r="F16" s="72"/>
      <c r="G16" s="72"/>
      <c r="H16" s="72" t="s">
        <v>42</v>
      </c>
      <c r="I16" s="72"/>
      <c r="J16" s="72"/>
      <c r="K16" s="72" t="s">
        <v>43</v>
      </c>
      <c r="L16" s="72"/>
      <c r="M16" s="72"/>
      <c r="N16" s="72" t="s">
        <v>44</v>
      </c>
      <c r="O16" s="72"/>
      <c r="P16" s="72"/>
      <c r="Q16" s="72" t="s">
        <v>40</v>
      </c>
      <c r="R16" s="72"/>
      <c r="S16" s="72"/>
      <c r="T16" s="72" t="s">
        <v>41</v>
      </c>
      <c r="U16" s="72"/>
      <c r="V16" s="72"/>
      <c r="W16" s="72" t="s">
        <v>42</v>
      </c>
      <c r="X16" s="72"/>
      <c r="Y16" s="72"/>
      <c r="Z16" s="72" t="s">
        <v>43</v>
      </c>
      <c r="AA16" s="72"/>
      <c r="AB16" s="72"/>
      <c r="AC16" s="72" t="s">
        <v>44</v>
      </c>
      <c r="AD16" s="72"/>
      <c r="AE16" s="72"/>
      <c r="AF16" s="72" t="s">
        <v>40</v>
      </c>
      <c r="AG16" s="72"/>
      <c r="AH16" s="72"/>
      <c r="AI16" s="72" t="s">
        <v>41</v>
      </c>
      <c r="AJ16" s="72"/>
      <c r="AK16" s="72"/>
      <c r="AL16" s="72" t="s">
        <v>42</v>
      </c>
      <c r="AM16" s="72"/>
      <c r="AN16" s="72"/>
      <c r="AO16" s="72" t="s">
        <v>43</v>
      </c>
      <c r="AP16" s="72"/>
      <c r="AQ16" s="72"/>
      <c r="AR16" s="72" t="s">
        <v>44</v>
      </c>
      <c r="AS16" s="72"/>
      <c r="AT16" s="72"/>
      <c r="AU16" s="78"/>
      <c r="AV16" s="78"/>
      <c r="AW16" s="78"/>
      <c r="AX16" s="8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</row>
    <row r="17" spans="1:196" ht="90">
      <c r="A17" s="76"/>
      <c r="B17" s="9" t="s">
        <v>26</v>
      </c>
      <c r="C17" s="9" t="s">
        <v>27</v>
      </c>
      <c r="D17" s="9" t="s">
        <v>23</v>
      </c>
      <c r="E17" s="9" t="s">
        <v>26</v>
      </c>
      <c r="F17" s="9" t="s">
        <v>27</v>
      </c>
      <c r="G17" s="9" t="s">
        <v>23</v>
      </c>
      <c r="H17" s="9" t="s">
        <v>26</v>
      </c>
      <c r="I17" s="9" t="s">
        <v>27</v>
      </c>
      <c r="J17" s="9" t="s">
        <v>23</v>
      </c>
      <c r="K17" s="9" t="s">
        <v>26</v>
      </c>
      <c r="L17" s="9" t="s">
        <v>27</v>
      </c>
      <c r="M17" s="9" t="s">
        <v>23</v>
      </c>
      <c r="N17" s="9" t="s">
        <v>26</v>
      </c>
      <c r="O17" s="9" t="s">
        <v>27</v>
      </c>
      <c r="P17" s="9" t="s">
        <v>23</v>
      </c>
      <c r="Q17" s="9" t="s">
        <v>26</v>
      </c>
      <c r="R17" s="9" t="s">
        <v>27</v>
      </c>
      <c r="S17" s="9" t="s">
        <v>23</v>
      </c>
      <c r="T17" s="9" t="s">
        <v>26</v>
      </c>
      <c r="U17" s="9" t="s">
        <v>27</v>
      </c>
      <c r="V17" s="9" t="s">
        <v>23</v>
      </c>
      <c r="W17" s="9" t="s">
        <v>26</v>
      </c>
      <c r="X17" s="9" t="s">
        <v>27</v>
      </c>
      <c r="Y17" s="9" t="s">
        <v>23</v>
      </c>
      <c r="Z17" s="9" t="s">
        <v>26</v>
      </c>
      <c r="AA17" s="9" t="s">
        <v>27</v>
      </c>
      <c r="AB17" s="9" t="s">
        <v>23</v>
      </c>
      <c r="AC17" s="9" t="s">
        <v>26</v>
      </c>
      <c r="AD17" s="9" t="s">
        <v>27</v>
      </c>
      <c r="AE17" s="9" t="s">
        <v>23</v>
      </c>
      <c r="AF17" s="9" t="s">
        <v>26</v>
      </c>
      <c r="AG17" s="9" t="s">
        <v>27</v>
      </c>
      <c r="AH17" s="9" t="s">
        <v>23</v>
      </c>
      <c r="AI17" s="9" t="s">
        <v>26</v>
      </c>
      <c r="AJ17" s="9" t="s">
        <v>27</v>
      </c>
      <c r="AK17" s="9" t="s">
        <v>23</v>
      </c>
      <c r="AL17" s="9" t="s">
        <v>26</v>
      </c>
      <c r="AM17" s="9" t="s">
        <v>27</v>
      </c>
      <c r="AN17" s="9" t="s">
        <v>23</v>
      </c>
      <c r="AO17" s="9" t="s">
        <v>26</v>
      </c>
      <c r="AP17" s="9" t="s">
        <v>27</v>
      </c>
      <c r="AQ17" s="9" t="s">
        <v>23</v>
      </c>
      <c r="AR17" s="9" t="s">
        <v>26</v>
      </c>
      <c r="AS17" s="9" t="s">
        <v>27</v>
      </c>
      <c r="AT17" s="9" t="s">
        <v>23</v>
      </c>
      <c r="AU17" s="78"/>
      <c r="AV17" s="78"/>
      <c r="AW17" s="78"/>
      <c r="AX17" s="10" t="s">
        <v>45</v>
      </c>
      <c r="AY17" s="11" t="s">
        <v>46</v>
      </c>
      <c r="AZ17" s="10" t="s">
        <v>47</v>
      </c>
      <c r="BA17" s="11" t="s">
        <v>46</v>
      </c>
      <c r="BB17" s="10" t="s">
        <v>48</v>
      </c>
      <c r="BC17" s="11" t="s">
        <v>46</v>
      </c>
      <c r="BD17" s="10" t="s">
        <v>49</v>
      </c>
      <c r="BE17" s="11" t="s">
        <v>46</v>
      </c>
      <c r="BF17" s="10" t="s">
        <v>50</v>
      </c>
      <c r="BG17" s="11" t="s">
        <v>46</v>
      </c>
      <c r="BH17" s="10" t="s">
        <v>51</v>
      </c>
      <c r="BI17" s="11" t="s">
        <v>46</v>
      </c>
      <c r="BJ17" s="10" t="s">
        <v>52</v>
      </c>
      <c r="BK17" s="11" t="s">
        <v>46</v>
      </c>
      <c r="BL17" s="10" t="s">
        <v>53</v>
      </c>
      <c r="BM17" s="11" t="s">
        <v>46</v>
      </c>
      <c r="BN17" s="10" t="s">
        <v>54</v>
      </c>
      <c r="BO17" s="11" t="s">
        <v>46</v>
      </c>
      <c r="BP17" s="10" t="s">
        <v>55</v>
      </c>
      <c r="BQ17" s="11" t="s">
        <v>46</v>
      </c>
      <c r="BR17" s="10" t="s">
        <v>56</v>
      </c>
      <c r="BS17" s="11" t="s">
        <v>46</v>
      </c>
      <c r="BT17" s="10" t="s">
        <v>57</v>
      </c>
      <c r="BU17" s="11" t="s">
        <v>46</v>
      </c>
      <c r="BV17" s="10" t="s">
        <v>58</v>
      </c>
      <c r="BW17" s="11" t="s">
        <v>46</v>
      </c>
      <c r="BX17" s="10" t="s">
        <v>59</v>
      </c>
      <c r="BY17" s="11" t="s">
        <v>46</v>
      </c>
      <c r="BZ17" s="10" t="s">
        <v>60</v>
      </c>
      <c r="CA17" s="11" t="s">
        <v>46</v>
      </c>
      <c r="CB17" s="10" t="s">
        <v>61</v>
      </c>
      <c r="CC17" s="11" t="s">
        <v>46</v>
      </c>
      <c r="CD17" s="10" t="s">
        <v>62</v>
      </c>
      <c r="CE17" s="11" t="s">
        <v>46</v>
      </c>
      <c r="CF17" s="10" t="s">
        <v>63</v>
      </c>
      <c r="CG17" s="11" t="s">
        <v>46</v>
      </c>
      <c r="CH17" s="10" t="s">
        <v>64</v>
      </c>
      <c r="CI17" s="11" t="s">
        <v>46</v>
      </c>
      <c r="CJ17" s="10" t="s">
        <v>65</v>
      </c>
      <c r="CK17" s="11" t="s">
        <v>46</v>
      </c>
      <c r="CL17" s="10" t="s">
        <v>66</v>
      </c>
      <c r="CM17" s="11" t="s">
        <v>46</v>
      </c>
      <c r="CN17" s="10" t="s">
        <v>67</v>
      </c>
      <c r="CO17" s="11" t="s">
        <v>46</v>
      </c>
      <c r="CP17" s="10" t="s">
        <v>68</v>
      </c>
      <c r="CQ17" s="11" t="s">
        <v>46</v>
      </c>
      <c r="CR17" s="10" t="s">
        <v>69</v>
      </c>
      <c r="CS17" s="11" t="s">
        <v>46</v>
      </c>
      <c r="CT17" s="10" t="s">
        <v>70</v>
      </c>
      <c r="CU17" s="11" t="s">
        <v>46</v>
      </c>
      <c r="CV17" s="10" t="s">
        <v>71</v>
      </c>
      <c r="CW17" s="11" t="s">
        <v>46</v>
      </c>
      <c r="CX17" s="10" t="s">
        <v>72</v>
      </c>
      <c r="CY17" s="11" t="s">
        <v>46</v>
      </c>
      <c r="CZ17" s="10" t="s">
        <v>73</v>
      </c>
      <c r="DA17" s="11" t="s">
        <v>46</v>
      </c>
      <c r="DB17" s="10" t="s">
        <v>74</v>
      </c>
      <c r="DC17" s="11" t="s">
        <v>46</v>
      </c>
      <c r="DD17" s="10" t="s">
        <v>75</v>
      </c>
      <c r="DE17" s="11" t="s">
        <v>46</v>
      </c>
      <c r="DF17" s="10" t="s">
        <v>76</v>
      </c>
      <c r="DG17" s="11" t="s">
        <v>46</v>
      </c>
      <c r="DH17" s="10" t="s">
        <v>77</v>
      </c>
      <c r="DI17" s="11" t="s">
        <v>46</v>
      </c>
      <c r="DJ17" s="10" t="s">
        <v>78</v>
      </c>
      <c r="DK17" s="11" t="s">
        <v>46</v>
      </c>
      <c r="DL17" s="10" t="s">
        <v>79</v>
      </c>
      <c r="DM17" s="11" t="s">
        <v>46</v>
      </c>
      <c r="DN17" s="12" t="s">
        <v>80</v>
      </c>
    </row>
    <row r="18" spans="1:196" s="35" customFormat="1" ht="102">
      <c r="A18" s="13" t="s">
        <v>125</v>
      </c>
      <c r="B18" s="14">
        <v>29</v>
      </c>
      <c r="C18" s="14">
        <v>27</v>
      </c>
      <c r="D18" s="14">
        <v>56</v>
      </c>
      <c r="E18" s="14">
        <v>89</v>
      </c>
      <c r="F18" s="14">
        <v>69</v>
      </c>
      <c r="G18" s="14">
        <v>158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1</v>
      </c>
      <c r="P18" s="14">
        <v>1</v>
      </c>
      <c r="Q18" s="14">
        <v>24</v>
      </c>
      <c r="R18" s="14">
        <v>25</v>
      </c>
      <c r="S18" s="14">
        <v>49</v>
      </c>
      <c r="T18" s="14">
        <v>51</v>
      </c>
      <c r="U18" s="14">
        <v>50</v>
      </c>
      <c r="V18" s="14">
        <v>101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58</v>
      </c>
      <c r="AG18" s="14">
        <v>60</v>
      </c>
      <c r="AH18" s="14">
        <v>118</v>
      </c>
      <c r="AI18" s="14">
        <v>61</v>
      </c>
      <c r="AJ18" s="14">
        <v>40</v>
      </c>
      <c r="AK18" s="14">
        <v>101</v>
      </c>
      <c r="AL18" s="14">
        <v>0</v>
      </c>
      <c r="AM18" s="14">
        <v>0</v>
      </c>
      <c r="AN18" s="14">
        <v>0</v>
      </c>
      <c r="AO18" s="14">
        <v>1</v>
      </c>
      <c r="AP18" s="14">
        <v>1</v>
      </c>
      <c r="AQ18" s="14">
        <v>2</v>
      </c>
      <c r="AR18" s="14">
        <v>0</v>
      </c>
      <c r="AS18" s="14">
        <v>0</v>
      </c>
      <c r="AT18" s="14">
        <v>0</v>
      </c>
      <c r="AU18" s="14">
        <v>591</v>
      </c>
      <c r="AV18" s="14">
        <v>103</v>
      </c>
      <c r="AW18" s="14">
        <v>1</v>
      </c>
      <c r="AX18" s="15" t="s">
        <v>81</v>
      </c>
      <c r="AY18" s="15">
        <v>5</v>
      </c>
      <c r="AZ18" s="15" t="s">
        <v>82</v>
      </c>
      <c r="BA18" s="15">
        <v>3</v>
      </c>
      <c r="BB18" s="15" t="s">
        <v>83</v>
      </c>
      <c r="BC18" s="15">
        <v>3</v>
      </c>
      <c r="BD18" s="15" t="s">
        <v>84</v>
      </c>
      <c r="BE18" s="15">
        <v>3</v>
      </c>
      <c r="BF18" s="15" t="s">
        <v>85</v>
      </c>
      <c r="BG18" s="15"/>
      <c r="BH18" s="15" t="s">
        <v>86</v>
      </c>
      <c r="BI18" s="15"/>
      <c r="BJ18" s="15" t="s">
        <v>87</v>
      </c>
      <c r="BK18" s="15"/>
      <c r="BL18" s="15" t="s">
        <v>88</v>
      </c>
      <c r="BM18" s="15"/>
      <c r="BN18" s="15" t="s">
        <v>89</v>
      </c>
      <c r="BO18" s="15"/>
      <c r="BP18" s="15" t="s">
        <v>90</v>
      </c>
      <c r="BQ18" s="15">
        <v>2</v>
      </c>
      <c r="BR18" s="15" t="s">
        <v>91</v>
      </c>
      <c r="BS18" s="15"/>
      <c r="BT18" s="15" t="s">
        <v>92</v>
      </c>
      <c r="BU18" s="15"/>
      <c r="BV18" s="15" t="s">
        <v>93</v>
      </c>
      <c r="BW18" s="15"/>
      <c r="BX18" s="16" t="s">
        <v>94</v>
      </c>
      <c r="BY18" s="16">
        <v>7</v>
      </c>
      <c r="BZ18" s="16" t="s">
        <v>95</v>
      </c>
      <c r="CA18" s="16">
        <v>1</v>
      </c>
      <c r="CB18" s="16" t="s">
        <v>96</v>
      </c>
      <c r="CC18" s="16">
        <v>5</v>
      </c>
      <c r="CD18" s="16" t="s">
        <v>97</v>
      </c>
      <c r="CE18" s="16"/>
      <c r="CF18" s="17" t="s">
        <v>98</v>
      </c>
      <c r="CG18" s="16"/>
      <c r="CH18" s="17" t="s">
        <v>99</v>
      </c>
      <c r="CI18" s="16"/>
      <c r="CJ18" s="17" t="s">
        <v>100</v>
      </c>
      <c r="CK18" s="16"/>
      <c r="CL18" s="17" t="s">
        <v>101</v>
      </c>
      <c r="CM18" s="16"/>
      <c r="CN18" s="16" t="s">
        <v>102</v>
      </c>
      <c r="CO18" s="16">
        <v>5</v>
      </c>
      <c r="CP18" s="17" t="s">
        <v>103</v>
      </c>
      <c r="CQ18" s="17"/>
      <c r="CR18" s="17" t="s">
        <v>104</v>
      </c>
      <c r="CS18" s="17"/>
      <c r="CT18" s="17" t="s">
        <v>105</v>
      </c>
      <c r="CU18" s="17"/>
      <c r="CV18" s="17" t="s">
        <v>106</v>
      </c>
      <c r="CW18" s="17"/>
      <c r="CX18" s="17" t="s">
        <v>107</v>
      </c>
      <c r="CY18" s="17"/>
      <c r="CZ18" s="17" t="s">
        <v>108</v>
      </c>
      <c r="DA18" s="17"/>
      <c r="DB18" s="17" t="s">
        <v>109</v>
      </c>
      <c r="DC18" s="17"/>
      <c r="DD18" s="17" t="s">
        <v>110</v>
      </c>
      <c r="DE18" s="17"/>
      <c r="DF18" s="17" t="s">
        <v>111</v>
      </c>
      <c r="DG18" s="17"/>
      <c r="DH18" s="17" t="s">
        <v>112</v>
      </c>
      <c r="DI18" s="17"/>
      <c r="DJ18" s="17" t="s">
        <v>129</v>
      </c>
      <c r="DK18" s="17"/>
      <c r="DL18" s="17" t="s">
        <v>114</v>
      </c>
      <c r="DM18" s="17"/>
      <c r="DN18" s="16">
        <v>34</v>
      </c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</row>
    <row r="19" spans="1:196" s="37" customFormat="1" ht="45">
      <c r="A19" s="14"/>
      <c r="B19" s="14">
        <v>17</v>
      </c>
      <c r="C19" s="14">
        <v>21</v>
      </c>
      <c r="D19" s="14">
        <v>38</v>
      </c>
      <c r="E19" s="14">
        <v>29</v>
      </c>
      <c r="F19" s="14">
        <v>29</v>
      </c>
      <c r="G19" s="14">
        <v>58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3</v>
      </c>
      <c r="O19" s="14">
        <v>1</v>
      </c>
      <c r="P19" s="14">
        <v>4</v>
      </c>
      <c r="Q19" s="14">
        <v>15</v>
      </c>
      <c r="R19" s="14">
        <v>18</v>
      </c>
      <c r="S19" s="14">
        <v>33</v>
      </c>
      <c r="T19" s="14">
        <v>12</v>
      </c>
      <c r="U19" s="14">
        <v>10</v>
      </c>
      <c r="V19" s="14">
        <v>22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26</v>
      </c>
      <c r="AG19" s="14">
        <v>14</v>
      </c>
      <c r="AH19" s="14">
        <v>40</v>
      </c>
      <c r="AI19" s="14">
        <v>25</v>
      </c>
      <c r="AJ19" s="14">
        <v>11</v>
      </c>
      <c r="AK19" s="14">
        <v>36</v>
      </c>
      <c r="AL19" s="14">
        <v>0</v>
      </c>
      <c r="AM19" s="14">
        <v>0</v>
      </c>
      <c r="AN19" s="14">
        <v>0</v>
      </c>
      <c r="AO19" s="14">
        <v>1</v>
      </c>
      <c r="AP19" s="14">
        <v>0</v>
      </c>
      <c r="AQ19" s="14">
        <v>1</v>
      </c>
      <c r="AR19" s="14">
        <v>1</v>
      </c>
      <c r="AS19" s="14">
        <v>0</v>
      </c>
      <c r="AT19" s="14">
        <v>1</v>
      </c>
      <c r="AU19" s="14">
        <v>223</v>
      </c>
      <c r="AV19" s="14">
        <v>52</v>
      </c>
      <c r="AW19" s="14">
        <v>0</v>
      </c>
      <c r="AX19" s="15" t="s">
        <v>81</v>
      </c>
      <c r="AY19" s="15"/>
      <c r="AZ19" s="15" t="s">
        <v>82</v>
      </c>
      <c r="BA19" s="15"/>
      <c r="BB19" s="15" t="s">
        <v>83</v>
      </c>
      <c r="BC19" s="15"/>
      <c r="BD19" s="15" t="s">
        <v>84</v>
      </c>
      <c r="BE19" s="15"/>
      <c r="BF19" s="15" t="s">
        <v>85</v>
      </c>
      <c r="BG19" s="15"/>
      <c r="BH19" s="15" t="s">
        <v>86</v>
      </c>
      <c r="BI19" s="15"/>
      <c r="BJ19" s="15" t="s">
        <v>87</v>
      </c>
      <c r="BK19" s="15"/>
      <c r="BL19" s="15" t="s">
        <v>88</v>
      </c>
      <c r="BM19" s="15"/>
      <c r="BN19" s="15" t="s">
        <v>89</v>
      </c>
      <c r="BO19" s="15"/>
      <c r="BP19" s="15" t="s">
        <v>90</v>
      </c>
      <c r="BQ19" s="15"/>
      <c r="BR19" s="15" t="s">
        <v>91</v>
      </c>
      <c r="BS19" s="15"/>
      <c r="BT19" s="15" t="s">
        <v>92</v>
      </c>
      <c r="BU19" s="15"/>
      <c r="BV19" s="15" t="s">
        <v>93</v>
      </c>
      <c r="BW19" s="15"/>
      <c r="BX19" s="16" t="s">
        <v>94</v>
      </c>
      <c r="BY19" s="16"/>
      <c r="BZ19" s="16" t="s">
        <v>95</v>
      </c>
      <c r="CA19" s="16"/>
      <c r="CB19" s="16" t="s">
        <v>96</v>
      </c>
      <c r="CC19" s="16"/>
      <c r="CD19" s="16" t="s">
        <v>97</v>
      </c>
      <c r="CE19" s="16"/>
      <c r="CF19" s="17" t="s">
        <v>98</v>
      </c>
      <c r="CG19" s="16"/>
      <c r="CH19" s="17" t="s">
        <v>99</v>
      </c>
      <c r="CI19" s="16"/>
      <c r="CJ19" s="17" t="s">
        <v>100</v>
      </c>
      <c r="CK19" s="16"/>
      <c r="CL19" s="17" t="s">
        <v>101</v>
      </c>
      <c r="CM19" s="16"/>
      <c r="CN19" s="16" t="s">
        <v>102</v>
      </c>
      <c r="CO19" s="16"/>
      <c r="CP19" s="17" t="s">
        <v>103</v>
      </c>
      <c r="CQ19" s="17"/>
      <c r="CR19" s="17" t="s">
        <v>104</v>
      </c>
      <c r="CS19" s="17"/>
      <c r="CT19" s="17" t="s">
        <v>105</v>
      </c>
      <c r="CU19" s="17"/>
      <c r="CV19" s="17" t="s">
        <v>106</v>
      </c>
      <c r="CW19" s="17"/>
      <c r="CX19" s="17" t="s">
        <v>107</v>
      </c>
      <c r="CY19" s="17"/>
      <c r="CZ19" s="17" t="s">
        <v>108</v>
      </c>
      <c r="DA19" s="17"/>
      <c r="DB19" s="17" t="s">
        <v>109</v>
      </c>
      <c r="DC19" s="17"/>
      <c r="DD19" s="17" t="s">
        <v>110</v>
      </c>
      <c r="DE19" s="17"/>
      <c r="DF19" s="17" t="s">
        <v>111</v>
      </c>
      <c r="DG19" s="17"/>
      <c r="DH19" s="17" t="s">
        <v>112</v>
      </c>
      <c r="DI19" s="17"/>
      <c r="DJ19" s="17" t="s">
        <v>129</v>
      </c>
      <c r="DK19" s="17"/>
      <c r="DL19" s="17" t="s">
        <v>114</v>
      </c>
      <c r="DM19" s="17"/>
      <c r="DN19" s="1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</row>
    <row r="20" spans="1:196" s="1" customFormat="1" ht="4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14"/>
      <c r="AV20" s="14"/>
      <c r="AW20" s="38"/>
      <c r="AX20" s="15" t="s">
        <v>81</v>
      </c>
      <c r="AY20" s="15"/>
      <c r="AZ20" s="15" t="s">
        <v>82</v>
      </c>
      <c r="BA20" s="15"/>
      <c r="BB20" s="15" t="s">
        <v>83</v>
      </c>
      <c r="BC20" s="15"/>
      <c r="BD20" s="15" t="s">
        <v>84</v>
      </c>
      <c r="BE20" s="15"/>
      <c r="BF20" s="15" t="s">
        <v>85</v>
      </c>
      <c r="BG20" s="15"/>
      <c r="BH20" s="15" t="s">
        <v>86</v>
      </c>
      <c r="BI20" s="15"/>
      <c r="BJ20" s="15" t="s">
        <v>87</v>
      </c>
      <c r="BK20" s="15"/>
      <c r="BL20" s="15" t="s">
        <v>88</v>
      </c>
      <c r="BM20" s="15"/>
      <c r="BN20" s="15" t="s">
        <v>89</v>
      </c>
      <c r="BO20" s="15"/>
      <c r="BP20" s="15" t="s">
        <v>90</v>
      </c>
      <c r="BQ20" s="15"/>
      <c r="BR20" s="15" t="s">
        <v>91</v>
      </c>
      <c r="BS20" s="15"/>
      <c r="BT20" s="15" t="s">
        <v>92</v>
      </c>
      <c r="BU20" s="15"/>
      <c r="BV20" s="15" t="s">
        <v>93</v>
      </c>
      <c r="BW20" s="15"/>
      <c r="BX20" s="39" t="s">
        <v>94</v>
      </c>
      <c r="BY20" s="39"/>
      <c r="BZ20" s="39" t="s">
        <v>95</v>
      </c>
      <c r="CA20" s="39"/>
      <c r="CB20" s="39" t="s">
        <v>96</v>
      </c>
      <c r="CC20" s="39"/>
      <c r="CD20" s="39" t="s">
        <v>97</v>
      </c>
      <c r="CE20" s="39"/>
      <c r="CF20" s="17" t="s">
        <v>98</v>
      </c>
      <c r="CG20" s="39"/>
      <c r="CH20" s="17" t="s">
        <v>99</v>
      </c>
      <c r="CI20" s="39"/>
      <c r="CJ20" s="17" t="s">
        <v>100</v>
      </c>
      <c r="CK20" s="39"/>
      <c r="CL20" s="17" t="s">
        <v>101</v>
      </c>
      <c r="CM20" s="39"/>
      <c r="CN20" s="39" t="s">
        <v>102</v>
      </c>
      <c r="CO20" s="39"/>
      <c r="CP20" s="17" t="s">
        <v>103</v>
      </c>
      <c r="CQ20" s="17"/>
      <c r="CR20" s="17" t="s">
        <v>104</v>
      </c>
      <c r="CS20" s="17"/>
      <c r="CT20" s="17" t="s">
        <v>105</v>
      </c>
      <c r="CU20" s="17"/>
      <c r="CV20" s="17" t="s">
        <v>106</v>
      </c>
      <c r="CW20" s="17"/>
      <c r="CX20" s="17" t="s">
        <v>107</v>
      </c>
      <c r="CY20" s="17"/>
      <c r="CZ20" s="17" t="s">
        <v>108</v>
      </c>
      <c r="DA20" s="17"/>
      <c r="DB20" s="17" t="s">
        <v>109</v>
      </c>
      <c r="DC20" s="17"/>
      <c r="DD20" s="17" t="s">
        <v>110</v>
      </c>
      <c r="DE20" s="17"/>
      <c r="DF20" s="17" t="s">
        <v>111</v>
      </c>
      <c r="DG20" s="17"/>
      <c r="DH20" s="17" t="s">
        <v>112</v>
      </c>
      <c r="DI20" s="17"/>
      <c r="DJ20" s="17" t="s">
        <v>129</v>
      </c>
      <c r="DK20" s="17"/>
      <c r="DL20" s="17" t="s">
        <v>114</v>
      </c>
      <c r="DM20" s="17"/>
      <c r="DN20" s="39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</row>
    <row r="21" spans="1:196" s="1" customFormat="1" ht="4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2"/>
      <c r="AV21" s="42"/>
      <c r="AW21" s="42"/>
      <c r="AX21" s="15" t="s">
        <v>81</v>
      </c>
      <c r="AY21" s="15"/>
      <c r="AZ21" s="15" t="s">
        <v>82</v>
      </c>
      <c r="BA21" s="15"/>
      <c r="BB21" s="15" t="s">
        <v>83</v>
      </c>
      <c r="BC21" s="15"/>
      <c r="BD21" s="15" t="s">
        <v>84</v>
      </c>
      <c r="BE21" s="15"/>
      <c r="BF21" s="15" t="s">
        <v>85</v>
      </c>
      <c r="BG21" s="15"/>
      <c r="BH21" s="15" t="s">
        <v>86</v>
      </c>
      <c r="BI21" s="15"/>
      <c r="BJ21" s="15" t="s">
        <v>87</v>
      </c>
      <c r="BK21" s="15"/>
      <c r="BL21" s="15" t="s">
        <v>88</v>
      </c>
      <c r="BM21" s="15"/>
      <c r="BN21" s="15" t="s">
        <v>89</v>
      </c>
      <c r="BO21" s="15"/>
      <c r="BP21" s="15" t="s">
        <v>90</v>
      </c>
      <c r="BQ21" s="15"/>
      <c r="BR21" s="15" t="s">
        <v>91</v>
      </c>
      <c r="BS21" s="15"/>
      <c r="BT21" s="15" t="s">
        <v>92</v>
      </c>
      <c r="BU21" s="15"/>
      <c r="BV21" s="15" t="s">
        <v>93</v>
      </c>
      <c r="BW21" s="15"/>
      <c r="BX21" s="39" t="s">
        <v>94</v>
      </c>
      <c r="BY21" s="39"/>
      <c r="BZ21" s="39" t="s">
        <v>95</v>
      </c>
      <c r="CA21" s="39"/>
      <c r="CB21" s="39" t="s">
        <v>96</v>
      </c>
      <c r="CC21" s="39"/>
      <c r="CD21" s="39" t="s">
        <v>97</v>
      </c>
      <c r="CE21" s="39"/>
      <c r="CF21" s="17" t="s">
        <v>98</v>
      </c>
      <c r="CG21" s="39"/>
      <c r="CH21" s="17" t="s">
        <v>99</v>
      </c>
      <c r="CI21" s="39"/>
      <c r="CJ21" s="17" t="s">
        <v>100</v>
      </c>
      <c r="CK21" s="39"/>
      <c r="CL21" s="17" t="s">
        <v>101</v>
      </c>
      <c r="CM21" s="39"/>
      <c r="CN21" s="39" t="s">
        <v>102</v>
      </c>
      <c r="CO21" s="39"/>
      <c r="CP21" s="17" t="s">
        <v>103</v>
      </c>
      <c r="CQ21" s="17"/>
      <c r="CR21" s="17" t="s">
        <v>104</v>
      </c>
      <c r="CS21" s="17"/>
      <c r="CT21" s="17" t="s">
        <v>105</v>
      </c>
      <c r="CU21" s="17"/>
      <c r="CV21" s="17" t="s">
        <v>106</v>
      </c>
      <c r="CW21" s="17"/>
      <c r="CX21" s="17" t="s">
        <v>107</v>
      </c>
      <c r="CY21" s="17"/>
      <c r="CZ21" s="17" t="s">
        <v>108</v>
      </c>
      <c r="DA21" s="17"/>
      <c r="DB21" s="17" t="s">
        <v>109</v>
      </c>
      <c r="DC21" s="17"/>
      <c r="DD21" s="17" t="s">
        <v>110</v>
      </c>
      <c r="DE21" s="17"/>
      <c r="DF21" s="17" t="s">
        <v>111</v>
      </c>
      <c r="DG21" s="17"/>
      <c r="DH21" s="17" t="s">
        <v>112</v>
      </c>
      <c r="DI21" s="17"/>
      <c r="DJ21" s="17" t="s">
        <v>129</v>
      </c>
      <c r="DK21" s="17"/>
      <c r="DL21" s="17" t="s">
        <v>114</v>
      </c>
      <c r="DM21" s="17"/>
      <c r="DN21" s="39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</row>
    <row r="22" spans="1:196" s="1" customFormat="1" ht="45">
      <c r="A22" s="38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15" t="s">
        <v>81</v>
      </c>
      <c r="AY22" s="15"/>
      <c r="AZ22" s="15" t="s">
        <v>82</v>
      </c>
      <c r="BA22" s="15"/>
      <c r="BB22" s="15" t="s">
        <v>83</v>
      </c>
      <c r="BC22" s="15"/>
      <c r="BD22" s="15" t="s">
        <v>84</v>
      </c>
      <c r="BE22" s="15"/>
      <c r="BF22" s="15" t="s">
        <v>85</v>
      </c>
      <c r="BG22" s="15"/>
      <c r="BH22" s="15" t="s">
        <v>86</v>
      </c>
      <c r="BI22" s="15"/>
      <c r="BJ22" s="15" t="s">
        <v>87</v>
      </c>
      <c r="BK22" s="15"/>
      <c r="BL22" s="15" t="s">
        <v>88</v>
      </c>
      <c r="BM22" s="15"/>
      <c r="BN22" s="15" t="s">
        <v>89</v>
      </c>
      <c r="BO22" s="15"/>
      <c r="BP22" s="15" t="s">
        <v>90</v>
      </c>
      <c r="BQ22" s="15"/>
      <c r="BR22" s="15" t="s">
        <v>91</v>
      </c>
      <c r="BS22" s="15"/>
      <c r="BT22" s="15" t="s">
        <v>92</v>
      </c>
      <c r="BU22" s="15"/>
      <c r="BV22" s="15" t="s">
        <v>93</v>
      </c>
      <c r="BW22" s="15"/>
      <c r="BX22" s="39" t="s">
        <v>94</v>
      </c>
      <c r="BY22" s="39"/>
      <c r="BZ22" s="39" t="s">
        <v>95</v>
      </c>
      <c r="CA22" s="39"/>
      <c r="CB22" s="39" t="s">
        <v>96</v>
      </c>
      <c r="CC22" s="39"/>
      <c r="CD22" s="39" t="s">
        <v>97</v>
      </c>
      <c r="CE22" s="39"/>
      <c r="CF22" s="17" t="s">
        <v>98</v>
      </c>
      <c r="CG22" s="39"/>
      <c r="CH22" s="17" t="s">
        <v>99</v>
      </c>
      <c r="CI22" s="39"/>
      <c r="CJ22" s="17" t="s">
        <v>100</v>
      </c>
      <c r="CK22" s="39"/>
      <c r="CL22" s="17" t="s">
        <v>101</v>
      </c>
      <c r="CM22" s="39"/>
      <c r="CN22" s="39" t="s">
        <v>102</v>
      </c>
      <c r="CO22" s="39"/>
      <c r="CP22" s="17" t="s">
        <v>103</v>
      </c>
      <c r="CQ22" s="17"/>
      <c r="CR22" s="17" t="s">
        <v>104</v>
      </c>
      <c r="CS22" s="17"/>
      <c r="CT22" s="17" t="s">
        <v>105</v>
      </c>
      <c r="CU22" s="17"/>
      <c r="CV22" s="17" t="s">
        <v>106</v>
      </c>
      <c r="CW22" s="17"/>
      <c r="CX22" s="17" t="s">
        <v>107</v>
      </c>
      <c r="CY22" s="17"/>
      <c r="CZ22" s="17" t="s">
        <v>108</v>
      </c>
      <c r="DA22" s="17"/>
      <c r="DB22" s="17" t="s">
        <v>109</v>
      </c>
      <c r="DC22" s="17"/>
      <c r="DD22" s="17" t="s">
        <v>110</v>
      </c>
      <c r="DE22" s="17"/>
      <c r="DF22" s="17" t="s">
        <v>111</v>
      </c>
      <c r="DG22" s="17"/>
      <c r="DH22" s="17" t="s">
        <v>112</v>
      </c>
      <c r="DI22" s="17"/>
      <c r="DJ22" s="17" t="s">
        <v>129</v>
      </c>
      <c r="DK22" s="17"/>
      <c r="DL22" s="17" t="s">
        <v>114</v>
      </c>
      <c r="DM22" s="17"/>
      <c r="DN22" s="39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</row>
    <row r="23" spans="1:196" s="1" customFormat="1" ht="45">
      <c r="A23" s="38" t="s">
        <v>128</v>
      </c>
      <c r="B23" s="38">
        <f>SUM(B18:B19)</f>
        <v>46</v>
      </c>
      <c r="C23" s="38">
        <f t="shared" ref="C23:AW23" si="1">SUM(C18:C19)</f>
        <v>48</v>
      </c>
      <c r="D23" s="38">
        <f t="shared" si="1"/>
        <v>94</v>
      </c>
      <c r="E23" s="38">
        <f t="shared" si="1"/>
        <v>118</v>
      </c>
      <c r="F23" s="38">
        <f t="shared" si="1"/>
        <v>98</v>
      </c>
      <c r="G23" s="38">
        <f t="shared" si="1"/>
        <v>216</v>
      </c>
      <c r="H23" s="38">
        <f t="shared" si="1"/>
        <v>0</v>
      </c>
      <c r="I23" s="38">
        <f t="shared" si="1"/>
        <v>0</v>
      </c>
      <c r="J23" s="38">
        <f t="shared" si="1"/>
        <v>0</v>
      </c>
      <c r="K23" s="38">
        <f t="shared" si="1"/>
        <v>0</v>
      </c>
      <c r="L23" s="38">
        <f t="shared" si="1"/>
        <v>0</v>
      </c>
      <c r="M23" s="38">
        <f t="shared" si="1"/>
        <v>0</v>
      </c>
      <c r="N23" s="38">
        <f t="shared" si="1"/>
        <v>3</v>
      </c>
      <c r="O23" s="38">
        <f t="shared" si="1"/>
        <v>2</v>
      </c>
      <c r="P23" s="38">
        <f t="shared" si="1"/>
        <v>5</v>
      </c>
      <c r="Q23" s="38">
        <f t="shared" si="1"/>
        <v>39</v>
      </c>
      <c r="R23" s="38">
        <f t="shared" si="1"/>
        <v>43</v>
      </c>
      <c r="S23" s="38">
        <f t="shared" si="1"/>
        <v>82</v>
      </c>
      <c r="T23" s="38">
        <f t="shared" si="1"/>
        <v>63</v>
      </c>
      <c r="U23" s="38">
        <f t="shared" si="1"/>
        <v>60</v>
      </c>
      <c r="V23" s="38">
        <f t="shared" si="1"/>
        <v>123</v>
      </c>
      <c r="W23" s="38">
        <f t="shared" si="1"/>
        <v>0</v>
      </c>
      <c r="X23" s="38">
        <f t="shared" si="1"/>
        <v>0</v>
      </c>
      <c r="Y23" s="38">
        <f t="shared" si="1"/>
        <v>0</v>
      </c>
      <c r="Z23" s="38">
        <f t="shared" si="1"/>
        <v>0</v>
      </c>
      <c r="AA23" s="38">
        <f t="shared" si="1"/>
        <v>0</v>
      </c>
      <c r="AB23" s="38">
        <f t="shared" si="1"/>
        <v>0</v>
      </c>
      <c r="AC23" s="38">
        <f t="shared" si="1"/>
        <v>0</v>
      </c>
      <c r="AD23" s="38">
        <f t="shared" si="1"/>
        <v>0</v>
      </c>
      <c r="AE23" s="38">
        <f t="shared" si="1"/>
        <v>0</v>
      </c>
      <c r="AF23" s="38">
        <f t="shared" si="1"/>
        <v>84</v>
      </c>
      <c r="AG23" s="38">
        <f t="shared" si="1"/>
        <v>74</v>
      </c>
      <c r="AH23" s="38">
        <f t="shared" si="1"/>
        <v>158</v>
      </c>
      <c r="AI23" s="38">
        <f t="shared" si="1"/>
        <v>86</v>
      </c>
      <c r="AJ23" s="38">
        <f t="shared" si="1"/>
        <v>51</v>
      </c>
      <c r="AK23" s="38">
        <f t="shared" si="1"/>
        <v>137</v>
      </c>
      <c r="AL23" s="38">
        <f t="shared" si="1"/>
        <v>0</v>
      </c>
      <c r="AM23" s="38">
        <f t="shared" si="1"/>
        <v>0</v>
      </c>
      <c r="AN23" s="38">
        <f t="shared" si="1"/>
        <v>0</v>
      </c>
      <c r="AO23" s="38">
        <f t="shared" si="1"/>
        <v>2</v>
      </c>
      <c r="AP23" s="38">
        <f t="shared" si="1"/>
        <v>1</v>
      </c>
      <c r="AQ23" s="38">
        <f t="shared" si="1"/>
        <v>3</v>
      </c>
      <c r="AR23" s="38">
        <f t="shared" si="1"/>
        <v>1</v>
      </c>
      <c r="AS23" s="38">
        <f t="shared" si="1"/>
        <v>0</v>
      </c>
      <c r="AT23" s="38">
        <f t="shared" si="1"/>
        <v>1</v>
      </c>
      <c r="AU23" s="38">
        <f t="shared" si="1"/>
        <v>814</v>
      </c>
      <c r="AV23" s="38">
        <f t="shared" si="1"/>
        <v>155</v>
      </c>
      <c r="AW23" s="38">
        <f t="shared" si="1"/>
        <v>1</v>
      </c>
      <c r="AX23" s="15" t="s">
        <v>81</v>
      </c>
      <c r="AY23" s="15">
        <v>5</v>
      </c>
      <c r="AZ23" s="15" t="s">
        <v>82</v>
      </c>
      <c r="BA23" s="15">
        <v>3</v>
      </c>
      <c r="BB23" s="15" t="s">
        <v>83</v>
      </c>
      <c r="BC23" s="15">
        <v>3</v>
      </c>
      <c r="BD23" s="15" t="s">
        <v>84</v>
      </c>
      <c r="BE23" s="15">
        <v>3</v>
      </c>
      <c r="BF23" s="15" t="s">
        <v>85</v>
      </c>
      <c r="BG23" s="15"/>
      <c r="BH23" s="15" t="s">
        <v>86</v>
      </c>
      <c r="BI23" s="15"/>
      <c r="BJ23" s="15" t="s">
        <v>87</v>
      </c>
      <c r="BK23" s="15"/>
      <c r="BL23" s="15" t="s">
        <v>88</v>
      </c>
      <c r="BM23" s="15"/>
      <c r="BN23" s="15" t="s">
        <v>89</v>
      </c>
      <c r="BO23" s="15"/>
      <c r="BP23" s="15" t="s">
        <v>90</v>
      </c>
      <c r="BQ23" s="15">
        <v>2</v>
      </c>
      <c r="BR23" s="15" t="s">
        <v>91</v>
      </c>
      <c r="BS23" s="15"/>
      <c r="BT23" s="15" t="s">
        <v>92</v>
      </c>
      <c r="BU23" s="15"/>
      <c r="BV23" s="15" t="s">
        <v>93</v>
      </c>
      <c r="BW23" s="15"/>
      <c r="BX23" s="39" t="s">
        <v>94</v>
      </c>
      <c r="BY23" s="39"/>
      <c r="BZ23" s="39" t="s">
        <v>95</v>
      </c>
      <c r="CA23" s="39">
        <v>1</v>
      </c>
      <c r="CB23" s="39" t="s">
        <v>96</v>
      </c>
      <c r="CC23" s="39">
        <v>5</v>
      </c>
      <c r="CD23" s="39" t="s">
        <v>97</v>
      </c>
      <c r="CE23" s="39"/>
      <c r="CF23" s="17" t="s">
        <v>98</v>
      </c>
      <c r="CG23" s="39"/>
      <c r="CH23" s="17" t="s">
        <v>99</v>
      </c>
      <c r="CI23" s="39"/>
      <c r="CJ23" s="17" t="s">
        <v>100</v>
      </c>
      <c r="CK23" s="39"/>
      <c r="CL23" s="17" t="s">
        <v>101</v>
      </c>
      <c r="CM23" s="39"/>
      <c r="CN23" s="39" t="s">
        <v>102</v>
      </c>
      <c r="CO23" s="39">
        <v>5</v>
      </c>
      <c r="CP23" s="17" t="s">
        <v>103</v>
      </c>
      <c r="CQ23" s="17"/>
      <c r="CR23" s="17" t="s">
        <v>104</v>
      </c>
      <c r="CS23" s="17"/>
      <c r="CT23" s="17" t="s">
        <v>105</v>
      </c>
      <c r="CU23" s="17"/>
      <c r="CV23" s="17" t="s">
        <v>106</v>
      </c>
      <c r="CW23" s="17"/>
      <c r="CX23" s="17" t="s">
        <v>107</v>
      </c>
      <c r="CY23" s="17"/>
      <c r="CZ23" s="17" t="s">
        <v>108</v>
      </c>
      <c r="DA23" s="17"/>
      <c r="DB23" s="17" t="s">
        <v>109</v>
      </c>
      <c r="DC23" s="17"/>
      <c r="DD23" s="17" t="s">
        <v>110</v>
      </c>
      <c r="DE23" s="17"/>
      <c r="DF23" s="17" t="s">
        <v>111</v>
      </c>
      <c r="DG23" s="17"/>
      <c r="DH23" s="17" t="s">
        <v>112</v>
      </c>
      <c r="DI23" s="17"/>
      <c r="DJ23" s="17" t="s">
        <v>129</v>
      </c>
      <c r="DK23" s="17"/>
      <c r="DL23" s="17" t="s">
        <v>114</v>
      </c>
      <c r="DM23" s="17"/>
      <c r="DN23" s="38">
        <f>SUM(DN18:DN19)</f>
        <v>34</v>
      </c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</row>
  </sheetData>
  <mergeCells count="64">
    <mergeCell ref="AO16:AQ16"/>
    <mergeCell ref="AX15:BE15"/>
    <mergeCell ref="B16:D16"/>
    <mergeCell ref="E16:G16"/>
    <mergeCell ref="H16:J16"/>
    <mergeCell ref="K16:M16"/>
    <mergeCell ref="N16:P16"/>
    <mergeCell ref="AF15:AN15"/>
    <mergeCell ref="AR16:AT16"/>
    <mergeCell ref="AO15:AT15"/>
    <mergeCell ref="AU15:AU17"/>
    <mergeCell ref="AV15:AV17"/>
    <mergeCell ref="AW15:AW17"/>
    <mergeCell ref="AC16:AE16"/>
    <mergeCell ref="AF16:AH16"/>
    <mergeCell ref="AI16:AK16"/>
    <mergeCell ref="AL16:AN16"/>
    <mergeCell ref="A15:A17"/>
    <mergeCell ref="B15:J15"/>
    <mergeCell ref="K15:P15"/>
    <mergeCell ref="Q15:Y15"/>
    <mergeCell ref="Z15:AE15"/>
    <mergeCell ref="Q16:S16"/>
    <mergeCell ref="T16:V16"/>
    <mergeCell ref="W16:Y16"/>
    <mergeCell ref="Z16:AB16"/>
    <mergeCell ref="B6:C6"/>
    <mergeCell ref="B7:C7"/>
    <mergeCell ref="B14:P14"/>
    <mergeCell ref="Q14:AE14"/>
    <mergeCell ref="AF14:AT14"/>
    <mergeCell ref="AU14:BE14"/>
    <mergeCell ref="AY4:AZ4"/>
    <mergeCell ref="BA4:BB4"/>
    <mergeCell ref="BC4:BD4"/>
    <mergeCell ref="BE4:BF4"/>
    <mergeCell ref="BI4:BK4"/>
    <mergeCell ref="AI4:AK4"/>
    <mergeCell ref="AL4:AN4"/>
    <mergeCell ref="AO4:AQ4"/>
    <mergeCell ref="AR4:AT4"/>
    <mergeCell ref="AU4:AV4"/>
    <mergeCell ref="AW4:AX4"/>
    <mergeCell ref="W4:Y4"/>
    <mergeCell ref="Z4:AB4"/>
    <mergeCell ref="AC4:AE4"/>
    <mergeCell ref="AF4:AH4"/>
    <mergeCell ref="BG4:BH4"/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Consolidated sheet Cluster 2</vt:lpstr>
      <vt:lpstr>GMSSS10</vt:lpstr>
      <vt:lpstr>GMHS 11</vt:lpstr>
      <vt:lpstr>GSSS KHUDA ALISHER</vt:lpstr>
      <vt:lpstr>GMHS 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2018-01-13T03:21:32Z</dcterms:created>
  <dcterms:modified xsi:type="dcterms:W3CDTF">2018-01-22T04:57:19Z</dcterms:modified>
</cp:coreProperties>
</file>