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13" i="1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AU13"/>
  <c r="AV13"/>
  <c r="AW13"/>
  <c r="AX13"/>
  <c r="AY13"/>
  <c r="AZ13"/>
  <c r="BA13"/>
  <c r="BB13"/>
  <c r="BC13"/>
  <c r="BD13"/>
  <c r="BE13"/>
  <c r="BF13"/>
  <c r="BG13"/>
  <c r="BH13"/>
  <c r="BI13"/>
  <c r="BJ13"/>
  <c r="BK13"/>
  <c r="BL13"/>
  <c r="E13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AJ24"/>
  <c r="AK24"/>
  <c r="AL24"/>
  <c r="AM24"/>
  <c r="AN24"/>
  <c r="AO24"/>
  <c r="AP24"/>
  <c r="AQ24"/>
  <c r="AR24"/>
  <c r="AS24"/>
  <c r="AT24"/>
  <c r="AU24"/>
  <c r="AV24"/>
  <c r="AW24"/>
  <c r="AX24"/>
  <c r="AY24"/>
  <c r="AZ24"/>
  <c r="BA24"/>
  <c r="E24"/>
  <c r="BB21" l="1"/>
  <c r="K9" i="2" l="1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AU9"/>
  <c r="AV9"/>
  <c r="AW9"/>
  <c r="AX9"/>
  <c r="AY9"/>
  <c r="AZ9"/>
  <c r="J9"/>
  <c r="I9"/>
  <c r="H9"/>
  <c r="G9"/>
  <c r="F9"/>
  <c r="E9"/>
  <c r="D9"/>
</calcChain>
</file>

<file path=xl/sharedStrings.xml><?xml version="1.0" encoding="utf-8"?>
<sst xmlns="http://schemas.openxmlformats.org/spreadsheetml/2006/main" count="354" uniqueCount="60">
  <si>
    <t>(UNDER  THE RIGHT OF CHILDREN TO FREE AND COMPULSORY EDUCATION ACT,2009)</t>
  </si>
  <si>
    <t>(See Clause 'D' of section 9)</t>
  </si>
  <si>
    <t>Sr. No.</t>
  </si>
  <si>
    <t>No. of Houses</t>
  </si>
  <si>
    <t>Total no. of families</t>
  </si>
  <si>
    <t>No. of Children (Age 0-18 years)    ( As on 1-4-2012)</t>
  </si>
  <si>
    <t>0-3 years</t>
  </si>
  <si>
    <t>3-5 years</t>
  </si>
  <si>
    <t>S.C</t>
  </si>
  <si>
    <t>O.B.C</t>
  </si>
  <si>
    <t>EWS</t>
  </si>
  <si>
    <t>CWSN</t>
  </si>
  <si>
    <t>1*</t>
  </si>
  <si>
    <t>2*</t>
  </si>
  <si>
    <t>3*</t>
  </si>
  <si>
    <t xml:space="preserve">From  </t>
  </si>
  <si>
    <t>TO</t>
  </si>
  <si>
    <t>Male</t>
  </si>
  <si>
    <t>Female</t>
  </si>
  <si>
    <t>Total</t>
  </si>
  <si>
    <t>GMSSS-20 B CHD</t>
  </si>
  <si>
    <t xml:space="preserve">GHS Daria </t>
  </si>
  <si>
    <t>GHS Colony No. 4</t>
  </si>
  <si>
    <t xml:space="preserve">No. of Children (Age 11-14 years)   </t>
  </si>
  <si>
    <t>Studying**</t>
  </si>
  <si>
    <t>Not Studying</t>
  </si>
  <si>
    <t>GS**</t>
  </si>
  <si>
    <t>RS**</t>
  </si>
  <si>
    <t>URS**</t>
  </si>
  <si>
    <t>Drop Outs</t>
  </si>
  <si>
    <t>Never Enrolled</t>
  </si>
  <si>
    <r>
      <rPr>
        <b/>
        <sz val="11"/>
        <color theme="1"/>
        <rFont val="Calibri"/>
        <family val="2"/>
        <scheme val="minor"/>
      </rPr>
      <t>Name of the Cluster :-</t>
    </r>
    <r>
      <rPr>
        <sz val="11"/>
        <color theme="1"/>
        <rFont val="Calibri"/>
        <family val="2"/>
        <scheme val="minor"/>
      </rPr>
      <t xml:space="preserve">GMSSS-20 B Chandigarh Cluster No. 7  , </t>
    </r>
    <r>
      <rPr>
        <b/>
        <sz val="11"/>
        <color theme="1"/>
        <rFont val="Calibri"/>
        <family val="2"/>
        <scheme val="minor"/>
      </rPr>
      <t xml:space="preserve">Survey Area : </t>
    </r>
    <r>
      <rPr>
        <sz val="11"/>
        <color theme="1"/>
        <rFont val="Calibri"/>
        <family val="2"/>
        <scheme val="minor"/>
      </rPr>
      <t>Sector-20 A &amp; B , Daria , Colony No. 4</t>
    </r>
  </si>
  <si>
    <t>PERFORMA  FOR CONSOLIDATION OF COMPREHENSIVE EDUCATIONAL SURVEY IN U.T CHANDIGARH  YEAR 2013</t>
  </si>
  <si>
    <t xml:space="preserve">1050,Plot No. 6-1459 </t>
  </si>
  <si>
    <t>No. of Children (Age 5-14years)    ( As on 1-4-2012)</t>
  </si>
  <si>
    <t>-</t>
  </si>
  <si>
    <t xml:space="preserve">No. of Children (Age 14-18 years)   </t>
  </si>
  <si>
    <t>1-1580 , 1-108 Police Colony</t>
  </si>
  <si>
    <t>No. of Children (Age 5-14years)  REQUIRING SPECIAL FACILITIES / RESIDENTIAL ACILITIES</t>
  </si>
  <si>
    <t>No. of Children (Age14-18years)  REQUIRING SPECIAL FACILITIES / RESIDENTIAL ACILITIES</t>
  </si>
  <si>
    <t>14-18 years</t>
  </si>
  <si>
    <t>Drop Out</t>
  </si>
  <si>
    <t xml:space="preserve">           Never Enrolled </t>
  </si>
  <si>
    <t xml:space="preserve">No. of Children (Age 5-11 years)   </t>
  </si>
  <si>
    <t xml:space="preserve">                                             </t>
  </si>
  <si>
    <t>Mother Tongue</t>
  </si>
  <si>
    <t>Hindi</t>
  </si>
  <si>
    <t>Punjabi</t>
  </si>
  <si>
    <t>Urdu</t>
  </si>
  <si>
    <t>Others</t>
  </si>
  <si>
    <t>Total population in the suveyed areas</t>
  </si>
  <si>
    <t xml:space="preserve">Female </t>
  </si>
  <si>
    <t xml:space="preserve">5-11 years </t>
  </si>
  <si>
    <t xml:space="preserve"> 11-14 years</t>
  </si>
  <si>
    <t>BLOCK A</t>
  </si>
  <si>
    <t>BLOCK-M</t>
  </si>
  <si>
    <t xml:space="preserve">total </t>
  </si>
  <si>
    <t>No. of Children (Age 14-18years)    ( As on 1-4-2012)</t>
  </si>
  <si>
    <t>BLOCk M</t>
  </si>
  <si>
    <t>Name of the School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</si>
</sst>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5" xfId="0" applyBorder="1" applyAlignment="1">
      <alignment vertical="center" textRotation="90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24"/>
  <sheetViews>
    <sheetView tabSelected="1" topLeftCell="A22" workbookViewId="0">
      <selection activeCell="A27" sqref="A27:XFD32"/>
    </sheetView>
  </sheetViews>
  <sheetFormatPr defaultRowHeight="15"/>
  <cols>
    <col min="1" max="1" width="9.140625" style="41"/>
    <col min="2" max="2" width="16.5703125" style="1" customWidth="1"/>
    <col min="3" max="3" width="7.28515625" style="1" customWidth="1"/>
    <col min="4" max="4" width="9.42578125" style="1" customWidth="1"/>
    <col min="5" max="5" width="13.28515625" style="1" customWidth="1"/>
    <col min="6" max="6" width="5.7109375" style="1" customWidth="1"/>
    <col min="7" max="7" width="6.28515625" style="1" customWidth="1"/>
    <col min="8" max="8" width="6.42578125" style="1" customWidth="1"/>
    <col min="9" max="10" width="5.5703125" style="1" customWidth="1"/>
    <col min="11" max="11" width="4.7109375" style="1" customWidth="1"/>
    <col min="12" max="12" width="5.28515625" style="1" customWidth="1"/>
    <col min="13" max="13" width="12.140625" style="1" customWidth="1"/>
    <col min="14" max="14" width="5" style="1" customWidth="1"/>
    <col min="15" max="17" width="6.140625" style="17" customWidth="1"/>
    <col min="18" max="18" width="7.28515625" style="1" customWidth="1"/>
    <col min="19" max="19" width="7" style="1" customWidth="1"/>
    <col min="20" max="20" width="8" style="1" customWidth="1"/>
    <col min="21" max="21" width="6" style="1" customWidth="1"/>
    <col min="22" max="22" width="5.7109375" style="1" customWidth="1"/>
    <col min="23" max="23" width="5.42578125" style="1" customWidth="1"/>
    <col min="24" max="24" width="4.42578125" style="1" customWidth="1"/>
    <col min="25" max="25" width="3.85546875" style="1" customWidth="1"/>
    <col min="26" max="26" width="6.28515625" style="1" customWidth="1"/>
    <col min="27" max="27" width="3.85546875" style="1" customWidth="1"/>
    <col min="28" max="28" width="4.28515625" style="1" customWidth="1"/>
    <col min="29" max="29" width="4.5703125" style="1" customWidth="1"/>
    <col min="30" max="30" width="6.7109375" style="1" customWidth="1"/>
    <col min="31" max="31" width="5.5703125" style="1" customWidth="1"/>
    <col min="32" max="32" width="6.5703125" style="1" customWidth="1"/>
    <col min="33" max="33" width="5.42578125" style="1" customWidth="1"/>
    <col min="34" max="34" width="6.28515625" style="1" customWidth="1"/>
    <col min="35" max="35" width="4.28515625" style="1" customWidth="1"/>
    <col min="36" max="54" width="8" style="36" customWidth="1"/>
    <col min="55" max="55" width="8" style="48" customWidth="1"/>
    <col min="56" max="64" width="8" style="36" customWidth="1"/>
    <col min="65" max="16384" width="9.140625" style="1"/>
  </cols>
  <sheetData>
    <row r="1" spans="1:64" ht="27.75" customHeight="1">
      <c r="B1" s="74" t="s">
        <v>32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U1" s="30"/>
    </row>
    <row r="2" spans="1:64"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Q2" s="4"/>
      <c r="R2" s="4"/>
      <c r="S2" s="4"/>
      <c r="U2" s="46"/>
    </row>
    <row r="3" spans="1:64">
      <c r="B3" s="74" t="s">
        <v>1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T3" s="17"/>
      <c r="U3" s="30"/>
      <c r="V3" s="17" t="s">
        <v>44</v>
      </c>
    </row>
    <row r="4" spans="1:64">
      <c r="C4" s="80" t="s">
        <v>31</v>
      </c>
      <c r="D4" s="80"/>
      <c r="E4" s="80"/>
      <c r="F4" s="80"/>
      <c r="G4" s="80"/>
      <c r="H4" s="80"/>
      <c r="I4" s="80"/>
      <c r="J4" s="80"/>
      <c r="K4" s="80"/>
      <c r="L4" s="80"/>
      <c r="M4" s="80"/>
      <c r="N4" s="2"/>
      <c r="O4" s="2"/>
      <c r="P4" s="2"/>
      <c r="Q4" s="2"/>
      <c r="R4" s="17"/>
      <c r="U4" s="45"/>
    </row>
    <row r="5" spans="1:64">
      <c r="W5" s="9"/>
    </row>
    <row r="6" spans="1:64" ht="54" customHeight="1">
      <c r="A6" s="53" t="s">
        <v>2</v>
      </c>
      <c r="B6" s="56" t="s">
        <v>59</v>
      </c>
      <c r="C6" s="75" t="s">
        <v>3</v>
      </c>
      <c r="D6" s="76"/>
      <c r="E6" s="56" t="s">
        <v>4</v>
      </c>
      <c r="F6" s="59" t="s">
        <v>50</v>
      </c>
      <c r="G6" s="60"/>
      <c r="H6" s="61"/>
      <c r="I6" s="49" t="s">
        <v>5</v>
      </c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50"/>
      <c r="X6" s="69" t="s">
        <v>34</v>
      </c>
      <c r="Y6" s="49"/>
      <c r="Z6" s="68"/>
      <c r="AA6" s="68"/>
      <c r="AB6" s="68"/>
      <c r="AC6" s="68"/>
      <c r="AD6" s="68"/>
      <c r="AE6" s="68"/>
      <c r="AF6" s="68"/>
      <c r="AG6" s="68"/>
      <c r="AH6" s="68"/>
      <c r="AI6" s="50"/>
      <c r="AJ6" s="49" t="s">
        <v>57</v>
      </c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50"/>
      <c r="AV6" s="49" t="s">
        <v>38</v>
      </c>
      <c r="AW6" s="68"/>
      <c r="AX6" s="68"/>
      <c r="AY6" s="68"/>
      <c r="AZ6" s="68"/>
      <c r="BA6" s="68"/>
      <c r="BB6" s="68"/>
      <c r="BC6" s="50"/>
      <c r="BD6" s="49" t="s">
        <v>39</v>
      </c>
      <c r="BE6" s="68"/>
      <c r="BF6" s="68"/>
      <c r="BG6" s="68"/>
      <c r="BH6" s="68"/>
      <c r="BI6" s="68"/>
      <c r="BJ6" s="68"/>
      <c r="BK6" s="50"/>
      <c r="BL6" s="37"/>
    </row>
    <row r="7" spans="1:64">
      <c r="A7" s="54"/>
      <c r="B7" s="57"/>
      <c r="C7" s="65"/>
      <c r="D7" s="67"/>
      <c r="E7" s="57"/>
      <c r="F7" s="77"/>
      <c r="G7" s="78"/>
      <c r="H7" s="79"/>
      <c r="I7" s="51" t="s">
        <v>6</v>
      </c>
      <c r="J7" s="64"/>
      <c r="K7" s="52"/>
      <c r="L7" s="70" t="s">
        <v>7</v>
      </c>
      <c r="M7" s="71"/>
      <c r="N7" s="72"/>
      <c r="O7" s="70" t="s">
        <v>52</v>
      </c>
      <c r="P7" s="71"/>
      <c r="Q7" s="72"/>
      <c r="R7" s="51" t="s">
        <v>53</v>
      </c>
      <c r="S7" s="64"/>
      <c r="T7" s="52"/>
      <c r="U7" s="51" t="s">
        <v>40</v>
      </c>
      <c r="V7" s="64"/>
      <c r="W7" s="52"/>
      <c r="X7" s="73" t="s">
        <v>8</v>
      </c>
      <c r="Y7" s="51"/>
      <c r="Z7" s="52"/>
      <c r="AA7" s="51" t="s">
        <v>9</v>
      </c>
      <c r="AB7" s="64"/>
      <c r="AC7" s="52"/>
      <c r="AD7" s="51" t="s">
        <v>10</v>
      </c>
      <c r="AE7" s="64"/>
      <c r="AF7" s="52"/>
      <c r="AG7" s="51" t="s">
        <v>11</v>
      </c>
      <c r="AH7" s="64"/>
      <c r="AI7" s="52"/>
      <c r="AJ7" s="73" t="s">
        <v>8</v>
      </c>
      <c r="AK7" s="51"/>
      <c r="AL7" s="52"/>
      <c r="AM7" s="51" t="s">
        <v>9</v>
      </c>
      <c r="AN7" s="64"/>
      <c r="AO7" s="52"/>
      <c r="AP7" s="51" t="s">
        <v>10</v>
      </c>
      <c r="AQ7" s="64"/>
      <c r="AR7" s="52"/>
      <c r="AS7" s="51" t="s">
        <v>11</v>
      </c>
      <c r="AT7" s="64"/>
      <c r="AU7" s="52"/>
      <c r="AV7" s="51" t="s">
        <v>12</v>
      </c>
      <c r="AW7" s="64"/>
      <c r="AX7" s="64" t="s">
        <v>13</v>
      </c>
      <c r="AY7" s="64"/>
      <c r="AZ7" s="64" t="s">
        <v>14</v>
      </c>
      <c r="BA7" s="64"/>
      <c r="BB7" s="64" t="s">
        <v>56</v>
      </c>
      <c r="BC7" s="64"/>
      <c r="BD7" s="35"/>
      <c r="BE7" s="34" t="s">
        <v>12</v>
      </c>
      <c r="BF7" s="35"/>
      <c r="BG7" s="34" t="s">
        <v>13</v>
      </c>
      <c r="BH7" s="33"/>
      <c r="BI7" s="35" t="s">
        <v>14</v>
      </c>
      <c r="BJ7" s="51" t="s">
        <v>19</v>
      </c>
      <c r="BK7" s="64"/>
      <c r="BL7" s="52"/>
    </row>
    <row r="8" spans="1:64" ht="42">
      <c r="A8" s="55"/>
      <c r="B8" s="58"/>
      <c r="C8" s="15" t="s">
        <v>15</v>
      </c>
      <c r="D8" s="15" t="s">
        <v>16</v>
      </c>
      <c r="E8" s="58"/>
      <c r="F8" s="13" t="s">
        <v>17</v>
      </c>
      <c r="G8" s="13" t="s">
        <v>18</v>
      </c>
      <c r="H8" s="13" t="s">
        <v>19</v>
      </c>
      <c r="I8" s="13" t="s">
        <v>17</v>
      </c>
      <c r="J8" s="13" t="s">
        <v>18</v>
      </c>
      <c r="K8" s="13" t="s">
        <v>19</v>
      </c>
      <c r="L8" s="13" t="s">
        <v>17</v>
      </c>
      <c r="M8" s="13" t="s">
        <v>18</v>
      </c>
      <c r="N8" s="13" t="s">
        <v>19</v>
      </c>
      <c r="O8" s="13" t="s">
        <v>17</v>
      </c>
      <c r="P8" s="13" t="s">
        <v>51</v>
      </c>
      <c r="Q8" s="13" t="s">
        <v>19</v>
      </c>
      <c r="R8" s="13" t="s">
        <v>17</v>
      </c>
      <c r="S8" s="13" t="s">
        <v>51</v>
      </c>
      <c r="T8" s="13" t="s">
        <v>19</v>
      </c>
      <c r="U8" s="13" t="s">
        <v>17</v>
      </c>
      <c r="V8" s="13" t="s">
        <v>18</v>
      </c>
      <c r="W8" s="13" t="s">
        <v>19</v>
      </c>
      <c r="X8" s="13" t="s">
        <v>17</v>
      </c>
      <c r="Y8" s="13" t="s">
        <v>18</v>
      </c>
      <c r="Z8" s="13" t="s">
        <v>19</v>
      </c>
      <c r="AA8" s="13" t="s">
        <v>17</v>
      </c>
      <c r="AB8" s="13" t="s">
        <v>18</v>
      </c>
      <c r="AC8" s="13" t="s">
        <v>19</v>
      </c>
      <c r="AD8" s="13" t="s">
        <v>17</v>
      </c>
      <c r="AE8" s="13" t="s">
        <v>18</v>
      </c>
      <c r="AF8" s="13" t="s">
        <v>19</v>
      </c>
      <c r="AG8" s="13" t="s">
        <v>17</v>
      </c>
      <c r="AH8" s="13" t="s">
        <v>18</v>
      </c>
      <c r="AI8" s="13" t="s">
        <v>19</v>
      </c>
      <c r="AJ8" s="13" t="s">
        <v>17</v>
      </c>
      <c r="AK8" s="13" t="s">
        <v>18</v>
      </c>
      <c r="AL8" s="13" t="s">
        <v>19</v>
      </c>
      <c r="AM8" s="13" t="s">
        <v>17</v>
      </c>
      <c r="AN8" s="13" t="s">
        <v>18</v>
      </c>
      <c r="AO8" s="13" t="s">
        <v>19</v>
      </c>
      <c r="AP8" s="13" t="s">
        <v>17</v>
      </c>
      <c r="AQ8" s="13" t="s">
        <v>18</v>
      </c>
      <c r="AR8" s="13" t="s">
        <v>19</v>
      </c>
      <c r="AS8" s="13" t="s">
        <v>17</v>
      </c>
      <c r="AT8" s="13" t="s">
        <v>18</v>
      </c>
      <c r="AU8" s="13" t="s">
        <v>19</v>
      </c>
      <c r="AV8" s="13" t="s">
        <v>17</v>
      </c>
      <c r="AW8" s="13" t="s">
        <v>18</v>
      </c>
      <c r="AX8" s="13" t="s">
        <v>17</v>
      </c>
      <c r="AY8" s="13" t="s">
        <v>18</v>
      </c>
      <c r="AZ8" s="13" t="s">
        <v>17</v>
      </c>
      <c r="BA8" s="13" t="s">
        <v>18</v>
      </c>
      <c r="BB8" s="13" t="s">
        <v>17</v>
      </c>
      <c r="BC8" s="13" t="s">
        <v>18</v>
      </c>
      <c r="BD8" s="24" t="s">
        <v>17</v>
      </c>
      <c r="BE8" s="24" t="s">
        <v>18</v>
      </c>
      <c r="BF8" s="24" t="s">
        <v>17</v>
      </c>
      <c r="BG8" s="13" t="s">
        <v>18</v>
      </c>
      <c r="BH8" s="24" t="s">
        <v>17</v>
      </c>
      <c r="BI8" s="13" t="s">
        <v>18</v>
      </c>
      <c r="BJ8" s="13" t="s">
        <v>17</v>
      </c>
      <c r="BK8" s="13" t="s">
        <v>18</v>
      </c>
      <c r="BL8" s="13" t="s">
        <v>19</v>
      </c>
    </row>
    <row r="9" spans="1:64">
      <c r="B9" s="4"/>
      <c r="C9" s="51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BL9" s="34"/>
    </row>
    <row r="10" spans="1:64" ht="60">
      <c r="A10" s="42">
        <v>1</v>
      </c>
      <c r="B10" s="5" t="s">
        <v>20</v>
      </c>
      <c r="C10" s="3">
        <v>1</v>
      </c>
      <c r="D10" s="12" t="s">
        <v>37</v>
      </c>
      <c r="E10" s="3">
        <v>3375</v>
      </c>
      <c r="F10" s="3">
        <v>5787</v>
      </c>
      <c r="G10" s="3">
        <v>4430</v>
      </c>
      <c r="H10" s="3">
        <v>10217</v>
      </c>
      <c r="I10" s="3">
        <v>103</v>
      </c>
      <c r="J10" s="3">
        <v>127</v>
      </c>
      <c r="K10" s="3">
        <v>230</v>
      </c>
      <c r="L10" s="3">
        <v>78</v>
      </c>
      <c r="M10" s="3">
        <v>85</v>
      </c>
      <c r="N10" s="3">
        <v>163</v>
      </c>
      <c r="O10" s="19">
        <v>279</v>
      </c>
      <c r="P10" s="19">
        <v>264</v>
      </c>
      <c r="Q10" s="19">
        <v>543</v>
      </c>
      <c r="R10" s="15">
        <v>226</v>
      </c>
      <c r="S10" s="15">
        <v>171</v>
      </c>
      <c r="T10" s="14">
        <v>397</v>
      </c>
      <c r="U10" s="15">
        <v>337</v>
      </c>
      <c r="V10" s="3">
        <v>239</v>
      </c>
      <c r="W10" s="3">
        <v>576</v>
      </c>
      <c r="X10" s="3">
        <v>47</v>
      </c>
      <c r="Y10" s="3">
        <v>53</v>
      </c>
      <c r="Z10" s="3">
        <v>100</v>
      </c>
      <c r="AA10" s="3">
        <v>15</v>
      </c>
      <c r="AB10" s="3">
        <v>14</v>
      </c>
      <c r="AC10" s="3">
        <v>29</v>
      </c>
      <c r="AD10" s="3">
        <v>18</v>
      </c>
      <c r="AE10" s="3">
        <v>23</v>
      </c>
      <c r="AF10" s="3">
        <v>41</v>
      </c>
      <c r="AG10" s="3">
        <v>1</v>
      </c>
      <c r="AH10" s="3">
        <v>3</v>
      </c>
      <c r="AI10" s="3">
        <v>4</v>
      </c>
      <c r="AJ10" s="37">
        <v>30</v>
      </c>
      <c r="AK10" s="37">
        <v>27</v>
      </c>
      <c r="AL10" s="37">
        <v>57</v>
      </c>
      <c r="AM10" s="37">
        <v>10</v>
      </c>
      <c r="AN10" s="37">
        <v>12</v>
      </c>
      <c r="AO10" s="37">
        <v>22</v>
      </c>
      <c r="AP10" s="37">
        <v>18</v>
      </c>
      <c r="AQ10" s="37">
        <v>23</v>
      </c>
      <c r="AR10" s="37">
        <v>41</v>
      </c>
      <c r="AS10" s="37">
        <v>1</v>
      </c>
      <c r="AT10" s="37" t="s">
        <v>35</v>
      </c>
      <c r="AU10" s="37">
        <v>1</v>
      </c>
      <c r="AV10" s="37" t="s">
        <v>35</v>
      </c>
      <c r="AW10" s="37" t="s">
        <v>35</v>
      </c>
      <c r="AX10" s="37" t="s">
        <v>35</v>
      </c>
      <c r="AY10" s="37" t="s">
        <v>35</v>
      </c>
      <c r="AZ10" s="37" t="s">
        <v>35</v>
      </c>
      <c r="BA10" s="37" t="s">
        <v>35</v>
      </c>
      <c r="BB10" s="37" t="s">
        <v>35</v>
      </c>
      <c r="BC10" s="47" t="s">
        <v>35</v>
      </c>
      <c r="BD10" s="37">
        <v>1</v>
      </c>
      <c r="BE10" s="37" t="s">
        <v>35</v>
      </c>
      <c r="BF10" s="37" t="s">
        <v>35</v>
      </c>
      <c r="BG10" s="37" t="s">
        <v>35</v>
      </c>
      <c r="BH10" s="37" t="s">
        <v>35</v>
      </c>
      <c r="BI10" s="37">
        <v>1</v>
      </c>
      <c r="BJ10" s="37">
        <v>1</v>
      </c>
      <c r="BK10" s="37">
        <v>1</v>
      </c>
      <c r="BL10" s="37">
        <v>2</v>
      </c>
    </row>
    <row r="11" spans="1:64" ht="45">
      <c r="A11" s="42">
        <v>2</v>
      </c>
      <c r="B11" s="6" t="s">
        <v>21</v>
      </c>
      <c r="C11" s="3">
        <v>1</v>
      </c>
      <c r="D11" s="11" t="s">
        <v>33</v>
      </c>
      <c r="E11" s="3">
        <v>1686</v>
      </c>
      <c r="F11" s="3">
        <v>3879</v>
      </c>
      <c r="G11" s="3">
        <v>3487</v>
      </c>
      <c r="H11" s="3">
        <v>7366</v>
      </c>
      <c r="I11" s="3">
        <v>272</v>
      </c>
      <c r="J11" s="3">
        <v>238</v>
      </c>
      <c r="K11" s="3">
        <v>510</v>
      </c>
      <c r="L11" s="3">
        <v>215</v>
      </c>
      <c r="M11" s="3">
        <v>209</v>
      </c>
      <c r="N11" s="3">
        <v>424</v>
      </c>
      <c r="O11" s="18">
        <v>740</v>
      </c>
      <c r="P11" s="18">
        <v>639</v>
      </c>
      <c r="Q11" s="18">
        <v>1379</v>
      </c>
      <c r="R11" s="16">
        <v>353</v>
      </c>
      <c r="S11" s="16">
        <v>273</v>
      </c>
      <c r="T11" s="1">
        <v>626</v>
      </c>
      <c r="U11" s="16">
        <v>343</v>
      </c>
      <c r="V11" s="3">
        <v>304</v>
      </c>
      <c r="W11" s="3">
        <v>647</v>
      </c>
      <c r="X11" s="3">
        <v>107</v>
      </c>
      <c r="Y11" s="3">
        <v>92</v>
      </c>
      <c r="Z11" s="3">
        <v>199</v>
      </c>
      <c r="AA11" s="3">
        <v>102</v>
      </c>
      <c r="AB11" s="3">
        <v>78</v>
      </c>
      <c r="AC11" s="3">
        <v>180</v>
      </c>
      <c r="AD11" s="3">
        <v>896</v>
      </c>
      <c r="AE11" s="3">
        <v>771</v>
      </c>
      <c r="AF11" s="3">
        <v>1667</v>
      </c>
      <c r="AG11" s="10" t="s">
        <v>35</v>
      </c>
      <c r="AH11" s="10" t="s">
        <v>35</v>
      </c>
      <c r="AI11" s="10" t="s">
        <v>35</v>
      </c>
      <c r="AJ11" s="37">
        <v>52</v>
      </c>
      <c r="AK11" s="37">
        <v>29</v>
      </c>
      <c r="AL11" s="37">
        <v>81</v>
      </c>
      <c r="AM11" s="37">
        <v>24</v>
      </c>
      <c r="AN11" s="37">
        <v>29</v>
      </c>
      <c r="AO11" s="37">
        <v>53</v>
      </c>
      <c r="AP11" s="37">
        <v>284</v>
      </c>
      <c r="AQ11" s="37">
        <v>242</v>
      </c>
      <c r="AR11" s="37">
        <v>526</v>
      </c>
      <c r="AS11" s="37" t="s">
        <v>35</v>
      </c>
      <c r="AT11" s="37" t="s">
        <v>35</v>
      </c>
      <c r="AU11" s="37" t="s">
        <v>35</v>
      </c>
      <c r="AV11" s="37">
        <v>1</v>
      </c>
      <c r="AW11" s="37" t="s">
        <v>35</v>
      </c>
      <c r="AX11" s="37" t="s">
        <v>35</v>
      </c>
      <c r="AY11" s="37" t="s">
        <v>35</v>
      </c>
      <c r="AZ11" s="37" t="s">
        <v>35</v>
      </c>
      <c r="BA11" s="37">
        <v>1</v>
      </c>
      <c r="BB11" s="37" t="s">
        <v>35</v>
      </c>
      <c r="BC11" s="47" t="s">
        <v>35</v>
      </c>
      <c r="BD11" s="37" t="s">
        <v>35</v>
      </c>
      <c r="BE11" s="37" t="s">
        <v>35</v>
      </c>
      <c r="BF11" s="37" t="s">
        <v>35</v>
      </c>
      <c r="BG11" s="37" t="s">
        <v>35</v>
      </c>
      <c r="BH11" s="37" t="s">
        <v>35</v>
      </c>
      <c r="BI11" s="37" t="s">
        <v>35</v>
      </c>
      <c r="BJ11" s="37" t="s">
        <v>35</v>
      </c>
      <c r="BK11" s="37" t="s">
        <v>35</v>
      </c>
      <c r="BL11" s="37" t="s">
        <v>35</v>
      </c>
    </row>
    <row r="12" spans="1:64" ht="30">
      <c r="A12" s="42">
        <v>3</v>
      </c>
      <c r="B12" s="6" t="s">
        <v>22</v>
      </c>
      <c r="C12" s="7" t="s">
        <v>54</v>
      </c>
      <c r="D12" s="32" t="s">
        <v>55</v>
      </c>
      <c r="E12" s="6">
        <v>2411</v>
      </c>
      <c r="F12" s="6">
        <v>5113</v>
      </c>
      <c r="G12" s="6">
        <v>4543</v>
      </c>
      <c r="H12" s="6">
        <v>9656</v>
      </c>
      <c r="I12" s="6">
        <v>164</v>
      </c>
      <c r="J12" s="6">
        <v>181</v>
      </c>
      <c r="K12" s="6">
        <v>345</v>
      </c>
      <c r="L12" s="6">
        <v>286</v>
      </c>
      <c r="M12" s="6">
        <v>264</v>
      </c>
      <c r="N12" s="6">
        <v>550</v>
      </c>
      <c r="O12" s="6">
        <v>1101</v>
      </c>
      <c r="P12" s="6">
        <v>1042</v>
      </c>
      <c r="Q12" s="6">
        <v>2143</v>
      </c>
      <c r="R12" s="6">
        <v>573</v>
      </c>
      <c r="S12" s="6">
        <v>535</v>
      </c>
      <c r="T12" s="6">
        <v>1108</v>
      </c>
      <c r="U12" s="6">
        <v>472</v>
      </c>
      <c r="V12" s="6">
        <v>380</v>
      </c>
      <c r="W12" s="6">
        <v>852</v>
      </c>
      <c r="X12" s="6">
        <v>463</v>
      </c>
      <c r="Y12" s="6">
        <v>509</v>
      </c>
      <c r="Z12" s="6">
        <v>972</v>
      </c>
      <c r="AA12" s="6">
        <v>154</v>
      </c>
      <c r="AB12" s="6">
        <v>137</v>
      </c>
      <c r="AC12" s="6">
        <v>291</v>
      </c>
      <c r="AD12" s="6">
        <v>770</v>
      </c>
      <c r="AE12" s="6">
        <v>762</v>
      </c>
      <c r="AF12" s="6">
        <v>1532</v>
      </c>
      <c r="AG12" s="6">
        <v>2</v>
      </c>
      <c r="AH12" s="6">
        <v>3</v>
      </c>
      <c r="AI12" s="6">
        <v>5</v>
      </c>
      <c r="AJ12" s="6">
        <v>130</v>
      </c>
      <c r="AK12" s="6">
        <v>114</v>
      </c>
      <c r="AL12" s="6">
        <v>244</v>
      </c>
      <c r="AM12" s="6">
        <v>58</v>
      </c>
      <c r="AN12" s="6">
        <v>33</v>
      </c>
      <c r="AO12" s="6">
        <v>91</v>
      </c>
      <c r="AP12" s="6">
        <v>228</v>
      </c>
      <c r="AQ12" s="40">
        <v>176</v>
      </c>
      <c r="AR12" s="6">
        <v>404</v>
      </c>
      <c r="AS12" s="6">
        <v>2</v>
      </c>
      <c r="AT12" s="6">
        <v>2</v>
      </c>
      <c r="AU12" s="6">
        <v>4</v>
      </c>
      <c r="AV12" s="37" t="s">
        <v>35</v>
      </c>
      <c r="AW12" s="37" t="s">
        <v>35</v>
      </c>
      <c r="AX12" s="37" t="s">
        <v>35</v>
      </c>
      <c r="AY12" s="37" t="s">
        <v>35</v>
      </c>
      <c r="AZ12" s="37" t="s">
        <v>35</v>
      </c>
      <c r="BA12" s="37" t="s">
        <v>35</v>
      </c>
      <c r="BB12" s="37" t="s">
        <v>35</v>
      </c>
      <c r="BC12" s="47" t="s">
        <v>35</v>
      </c>
      <c r="BD12" s="37" t="s">
        <v>35</v>
      </c>
      <c r="BE12" s="37" t="s">
        <v>35</v>
      </c>
      <c r="BF12" s="37" t="s">
        <v>35</v>
      </c>
      <c r="BG12" s="37" t="s">
        <v>35</v>
      </c>
      <c r="BH12" s="37" t="s">
        <v>35</v>
      </c>
      <c r="BI12" s="37" t="s">
        <v>35</v>
      </c>
      <c r="BJ12" s="37" t="s">
        <v>35</v>
      </c>
      <c r="BK12" s="37" t="s">
        <v>35</v>
      </c>
      <c r="BL12" s="37" t="s">
        <v>35</v>
      </c>
    </row>
    <row r="13" spans="1:64">
      <c r="A13" s="42"/>
      <c r="B13" s="8" t="s">
        <v>19</v>
      </c>
      <c r="C13" s="8"/>
      <c r="D13" s="8"/>
      <c r="E13" s="8">
        <f>SUM(E10:E12)</f>
        <v>7472</v>
      </c>
      <c r="F13" s="8">
        <f t="shared" ref="F13:BL13" si="0">SUM(F10:F12)</f>
        <v>14779</v>
      </c>
      <c r="G13" s="8">
        <f t="shared" si="0"/>
        <v>12460</v>
      </c>
      <c r="H13" s="8">
        <f t="shared" si="0"/>
        <v>27239</v>
      </c>
      <c r="I13" s="8">
        <f t="shared" si="0"/>
        <v>539</v>
      </c>
      <c r="J13" s="8">
        <f t="shared" si="0"/>
        <v>546</v>
      </c>
      <c r="K13" s="8">
        <f t="shared" si="0"/>
        <v>1085</v>
      </c>
      <c r="L13" s="8">
        <f t="shared" si="0"/>
        <v>579</v>
      </c>
      <c r="M13" s="8">
        <f t="shared" si="0"/>
        <v>558</v>
      </c>
      <c r="N13" s="8">
        <f t="shared" si="0"/>
        <v>1137</v>
      </c>
      <c r="O13" s="8">
        <f t="shared" si="0"/>
        <v>2120</v>
      </c>
      <c r="P13" s="8">
        <f t="shared" si="0"/>
        <v>1945</v>
      </c>
      <c r="Q13" s="8">
        <f t="shared" si="0"/>
        <v>4065</v>
      </c>
      <c r="R13" s="8">
        <f t="shared" si="0"/>
        <v>1152</v>
      </c>
      <c r="S13" s="8">
        <f t="shared" si="0"/>
        <v>979</v>
      </c>
      <c r="T13" s="8">
        <f t="shared" si="0"/>
        <v>2131</v>
      </c>
      <c r="U13" s="8">
        <f t="shared" si="0"/>
        <v>1152</v>
      </c>
      <c r="V13" s="8">
        <f t="shared" si="0"/>
        <v>923</v>
      </c>
      <c r="W13" s="8">
        <f t="shared" si="0"/>
        <v>2075</v>
      </c>
      <c r="X13" s="8">
        <f t="shared" si="0"/>
        <v>617</v>
      </c>
      <c r="Y13" s="8">
        <f t="shared" si="0"/>
        <v>654</v>
      </c>
      <c r="Z13" s="8">
        <f t="shared" si="0"/>
        <v>1271</v>
      </c>
      <c r="AA13" s="8">
        <f t="shared" si="0"/>
        <v>271</v>
      </c>
      <c r="AB13" s="8">
        <f t="shared" si="0"/>
        <v>229</v>
      </c>
      <c r="AC13" s="8">
        <f t="shared" si="0"/>
        <v>500</v>
      </c>
      <c r="AD13" s="8">
        <f t="shared" si="0"/>
        <v>1684</v>
      </c>
      <c r="AE13" s="8">
        <f t="shared" si="0"/>
        <v>1556</v>
      </c>
      <c r="AF13" s="8">
        <f t="shared" si="0"/>
        <v>3240</v>
      </c>
      <c r="AG13" s="8">
        <f t="shared" si="0"/>
        <v>3</v>
      </c>
      <c r="AH13" s="8">
        <f t="shared" si="0"/>
        <v>6</v>
      </c>
      <c r="AI13" s="8">
        <f t="shared" si="0"/>
        <v>9</v>
      </c>
      <c r="AJ13" s="8">
        <f t="shared" si="0"/>
        <v>212</v>
      </c>
      <c r="AK13" s="8">
        <f t="shared" si="0"/>
        <v>170</v>
      </c>
      <c r="AL13" s="8">
        <f t="shared" si="0"/>
        <v>382</v>
      </c>
      <c r="AM13" s="8">
        <f t="shared" si="0"/>
        <v>92</v>
      </c>
      <c r="AN13" s="8">
        <f t="shared" si="0"/>
        <v>74</v>
      </c>
      <c r="AO13" s="8">
        <f t="shared" si="0"/>
        <v>166</v>
      </c>
      <c r="AP13" s="8">
        <f t="shared" si="0"/>
        <v>530</v>
      </c>
      <c r="AQ13" s="8">
        <f t="shared" si="0"/>
        <v>441</v>
      </c>
      <c r="AR13" s="8">
        <f t="shared" si="0"/>
        <v>971</v>
      </c>
      <c r="AS13" s="8">
        <f t="shared" si="0"/>
        <v>3</v>
      </c>
      <c r="AT13" s="8">
        <f t="shared" si="0"/>
        <v>2</v>
      </c>
      <c r="AU13" s="8">
        <f t="shared" si="0"/>
        <v>5</v>
      </c>
      <c r="AV13" s="8">
        <f t="shared" si="0"/>
        <v>1</v>
      </c>
      <c r="AW13" s="8">
        <f t="shared" si="0"/>
        <v>0</v>
      </c>
      <c r="AX13" s="8">
        <f t="shared" si="0"/>
        <v>0</v>
      </c>
      <c r="AY13" s="8">
        <f t="shared" si="0"/>
        <v>0</v>
      </c>
      <c r="AZ13" s="8">
        <f t="shared" si="0"/>
        <v>0</v>
      </c>
      <c r="BA13" s="8">
        <f t="shared" si="0"/>
        <v>1</v>
      </c>
      <c r="BB13" s="8">
        <f t="shared" si="0"/>
        <v>0</v>
      </c>
      <c r="BC13" s="8">
        <f t="shared" si="0"/>
        <v>0</v>
      </c>
      <c r="BD13" s="8">
        <f t="shared" si="0"/>
        <v>1</v>
      </c>
      <c r="BE13" s="8">
        <f t="shared" si="0"/>
        <v>0</v>
      </c>
      <c r="BF13" s="8">
        <f t="shared" si="0"/>
        <v>0</v>
      </c>
      <c r="BG13" s="8">
        <f t="shared" si="0"/>
        <v>0</v>
      </c>
      <c r="BH13" s="8">
        <f t="shared" si="0"/>
        <v>0</v>
      </c>
      <c r="BI13" s="8">
        <f t="shared" si="0"/>
        <v>1</v>
      </c>
      <c r="BJ13" s="8">
        <f t="shared" si="0"/>
        <v>1</v>
      </c>
      <c r="BK13" s="8">
        <f t="shared" si="0"/>
        <v>1</v>
      </c>
      <c r="BL13" s="8">
        <f t="shared" si="0"/>
        <v>2</v>
      </c>
    </row>
    <row r="14" spans="1:64" s="4" customFormat="1"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</row>
    <row r="16" spans="1:64">
      <c r="A16" s="53" t="s">
        <v>2</v>
      </c>
      <c r="B16" s="56" t="s">
        <v>59</v>
      </c>
      <c r="C16" s="75" t="s">
        <v>3</v>
      </c>
      <c r="D16" s="76"/>
      <c r="E16" s="59" t="s">
        <v>43</v>
      </c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36"/>
      <c r="R16" s="36"/>
      <c r="S16" s="36"/>
      <c r="T16" s="59" t="s">
        <v>23</v>
      </c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59" t="s">
        <v>36</v>
      </c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1"/>
      <c r="AX16" s="75" t="s">
        <v>45</v>
      </c>
      <c r="AY16" s="81"/>
      <c r="AZ16" s="81"/>
      <c r="BA16" s="76"/>
    </row>
    <row r="17" spans="1:54">
      <c r="A17" s="54"/>
      <c r="B17" s="57"/>
      <c r="C17" s="65"/>
      <c r="D17" s="67"/>
      <c r="E17" s="51" t="s">
        <v>24</v>
      </c>
      <c r="F17" s="62"/>
      <c r="G17" s="62"/>
      <c r="H17" s="62"/>
      <c r="I17" s="62"/>
      <c r="J17" s="62"/>
      <c r="K17" s="62"/>
      <c r="L17" s="62"/>
      <c r="M17" s="63"/>
      <c r="N17" s="51" t="s">
        <v>25</v>
      </c>
      <c r="O17" s="64"/>
      <c r="P17" s="64"/>
      <c r="Q17" s="64"/>
      <c r="R17" s="64"/>
      <c r="S17" s="52"/>
      <c r="T17" s="51" t="s">
        <v>24</v>
      </c>
      <c r="U17" s="64"/>
      <c r="V17" s="64"/>
      <c r="W17" s="64"/>
      <c r="X17" s="64"/>
      <c r="Y17" s="64"/>
      <c r="Z17" s="64"/>
      <c r="AA17" s="64"/>
      <c r="AB17" s="52"/>
      <c r="AC17" s="51" t="s">
        <v>25</v>
      </c>
      <c r="AD17" s="64"/>
      <c r="AE17" s="64"/>
      <c r="AF17" s="64"/>
      <c r="AG17" s="64"/>
      <c r="AH17" s="64"/>
      <c r="AI17" s="51" t="s">
        <v>24</v>
      </c>
      <c r="AJ17" s="64"/>
      <c r="AK17" s="64"/>
      <c r="AL17" s="64"/>
      <c r="AM17" s="64"/>
      <c r="AN17" s="64"/>
      <c r="AO17" s="64"/>
      <c r="AP17" s="64"/>
      <c r="AQ17" s="52"/>
      <c r="AR17" s="51" t="s">
        <v>25</v>
      </c>
      <c r="AS17" s="64"/>
      <c r="AT17" s="64"/>
      <c r="AU17" s="64"/>
      <c r="AV17" s="64"/>
      <c r="AW17" s="52"/>
      <c r="AX17" s="65"/>
      <c r="AY17" s="66"/>
      <c r="AZ17" s="66"/>
      <c r="BA17" s="67"/>
    </row>
    <row r="18" spans="1:54">
      <c r="A18" s="54"/>
      <c r="B18" s="57"/>
      <c r="C18" s="37" t="s">
        <v>15</v>
      </c>
      <c r="D18" s="37" t="s">
        <v>16</v>
      </c>
      <c r="E18" s="51" t="s">
        <v>26</v>
      </c>
      <c r="F18" s="62"/>
      <c r="G18" s="63"/>
      <c r="H18" s="51" t="s">
        <v>27</v>
      </c>
      <c r="I18" s="64"/>
      <c r="J18" s="52"/>
      <c r="K18" s="51" t="s">
        <v>28</v>
      </c>
      <c r="L18" s="64"/>
      <c r="M18" s="52"/>
      <c r="N18" s="51" t="s">
        <v>29</v>
      </c>
      <c r="O18" s="64"/>
      <c r="P18" s="52"/>
      <c r="Q18" s="51" t="s">
        <v>30</v>
      </c>
      <c r="R18" s="64"/>
      <c r="S18" s="52"/>
      <c r="T18" s="65" t="s">
        <v>26</v>
      </c>
      <c r="U18" s="66"/>
      <c r="V18" s="67"/>
      <c r="W18" s="65" t="s">
        <v>27</v>
      </c>
      <c r="X18" s="66"/>
      <c r="Y18" s="67"/>
      <c r="Z18" s="65" t="s">
        <v>28</v>
      </c>
      <c r="AA18" s="66"/>
      <c r="AB18" s="67"/>
      <c r="AC18" s="65" t="s">
        <v>41</v>
      </c>
      <c r="AD18" s="66"/>
      <c r="AE18" s="67"/>
      <c r="AF18" s="26" t="s">
        <v>42</v>
      </c>
      <c r="AG18" s="39"/>
      <c r="AH18" s="28"/>
      <c r="AI18" s="65" t="s">
        <v>26</v>
      </c>
      <c r="AJ18" s="66"/>
      <c r="AK18" s="67"/>
      <c r="AL18" s="65" t="s">
        <v>27</v>
      </c>
      <c r="AM18" s="66"/>
      <c r="AN18" s="67"/>
      <c r="AO18" s="65" t="s">
        <v>28</v>
      </c>
      <c r="AP18" s="66"/>
      <c r="AQ18" s="67"/>
      <c r="AR18" s="65" t="s">
        <v>41</v>
      </c>
      <c r="AS18" s="66"/>
      <c r="AT18" s="67"/>
      <c r="AU18" s="26" t="s">
        <v>42</v>
      </c>
      <c r="AV18" s="27"/>
      <c r="AW18" s="34"/>
      <c r="BA18" s="34"/>
    </row>
    <row r="19" spans="1:54" ht="39.75">
      <c r="A19" s="55"/>
      <c r="B19" s="58"/>
      <c r="C19" s="36"/>
      <c r="D19" s="36"/>
      <c r="E19" s="13" t="s">
        <v>17</v>
      </c>
      <c r="F19" s="13" t="s">
        <v>18</v>
      </c>
      <c r="G19" s="13" t="s">
        <v>19</v>
      </c>
      <c r="H19" s="13" t="s">
        <v>17</v>
      </c>
      <c r="I19" s="13" t="s">
        <v>18</v>
      </c>
      <c r="J19" s="13" t="s">
        <v>19</v>
      </c>
      <c r="K19" s="13" t="s">
        <v>17</v>
      </c>
      <c r="L19" s="13" t="s">
        <v>18</v>
      </c>
      <c r="M19" s="13" t="s">
        <v>19</v>
      </c>
      <c r="N19" s="13" t="s">
        <v>17</v>
      </c>
      <c r="O19" s="13" t="s">
        <v>18</v>
      </c>
      <c r="P19" s="13" t="s">
        <v>19</v>
      </c>
      <c r="Q19" s="13" t="s">
        <v>17</v>
      </c>
      <c r="R19" s="13" t="s">
        <v>18</v>
      </c>
      <c r="S19" s="13" t="s">
        <v>19</v>
      </c>
      <c r="T19" s="13" t="s">
        <v>17</v>
      </c>
      <c r="U19" s="13" t="s">
        <v>18</v>
      </c>
      <c r="V19" s="13" t="s">
        <v>19</v>
      </c>
      <c r="W19" s="13" t="s">
        <v>17</v>
      </c>
      <c r="X19" s="13" t="s">
        <v>18</v>
      </c>
      <c r="Y19" s="13" t="s">
        <v>19</v>
      </c>
      <c r="Z19" s="13" t="s">
        <v>17</v>
      </c>
      <c r="AA19" s="13" t="s">
        <v>18</v>
      </c>
      <c r="AB19" s="13" t="s">
        <v>19</v>
      </c>
      <c r="AC19" s="13" t="s">
        <v>17</v>
      </c>
      <c r="AD19" s="13" t="s">
        <v>18</v>
      </c>
      <c r="AE19" s="13" t="s">
        <v>19</v>
      </c>
      <c r="AF19" s="25" t="s">
        <v>17</v>
      </c>
      <c r="AG19" s="13" t="s">
        <v>18</v>
      </c>
      <c r="AH19" s="29" t="s">
        <v>19</v>
      </c>
      <c r="AI19" s="13" t="s">
        <v>17</v>
      </c>
      <c r="AJ19" s="13" t="s">
        <v>18</v>
      </c>
      <c r="AK19" s="13" t="s">
        <v>19</v>
      </c>
      <c r="AL19" s="13" t="s">
        <v>17</v>
      </c>
      <c r="AM19" s="13" t="s">
        <v>18</v>
      </c>
      <c r="AN19" s="13" t="s">
        <v>19</v>
      </c>
      <c r="AO19" s="13" t="s">
        <v>17</v>
      </c>
      <c r="AP19" s="13" t="s">
        <v>18</v>
      </c>
      <c r="AQ19" s="13" t="s">
        <v>19</v>
      </c>
      <c r="AR19" s="13" t="s">
        <v>17</v>
      </c>
      <c r="AS19" s="13" t="s">
        <v>18</v>
      </c>
      <c r="AT19" s="13" t="s">
        <v>19</v>
      </c>
      <c r="AU19" s="25" t="s">
        <v>17</v>
      </c>
      <c r="AV19" s="13" t="s">
        <v>18</v>
      </c>
      <c r="AW19" s="29" t="s">
        <v>19</v>
      </c>
      <c r="AX19" s="37" t="s">
        <v>46</v>
      </c>
      <c r="AY19" s="37" t="s">
        <v>47</v>
      </c>
      <c r="AZ19" s="37" t="s">
        <v>48</v>
      </c>
      <c r="BA19" s="37" t="s">
        <v>49</v>
      </c>
    </row>
    <row r="20" spans="1:54">
      <c r="A20" s="42"/>
      <c r="B20" s="37"/>
      <c r="C20" s="51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36"/>
      <c r="AH20" s="36"/>
      <c r="AI20" s="36"/>
      <c r="AX20" s="37"/>
      <c r="AY20" s="37"/>
      <c r="AZ20" s="37"/>
      <c r="BA20" s="37"/>
    </row>
    <row r="21" spans="1:54" ht="60">
      <c r="A21" s="42">
        <v>1</v>
      </c>
      <c r="B21" s="43" t="s">
        <v>20</v>
      </c>
      <c r="C21" s="37">
        <v>1</v>
      </c>
      <c r="D21" s="38" t="s">
        <v>37</v>
      </c>
      <c r="E21" s="37">
        <v>138</v>
      </c>
      <c r="F21" s="37">
        <v>125</v>
      </c>
      <c r="G21" s="37">
        <v>263</v>
      </c>
      <c r="H21" s="37">
        <v>141</v>
      </c>
      <c r="I21" s="37">
        <v>137</v>
      </c>
      <c r="J21" s="37">
        <v>278</v>
      </c>
      <c r="K21" s="37">
        <v>0</v>
      </c>
      <c r="L21" s="37">
        <v>1</v>
      </c>
      <c r="M21" s="37">
        <v>1</v>
      </c>
      <c r="N21" s="37">
        <v>0</v>
      </c>
      <c r="O21" s="47">
        <v>0</v>
      </c>
      <c r="P21" s="47">
        <v>0</v>
      </c>
      <c r="Q21" s="47">
        <v>0</v>
      </c>
      <c r="R21" s="37">
        <v>1</v>
      </c>
      <c r="S21" s="37">
        <v>1</v>
      </c>
      <c r="T21" s="37">
        <v>65</v>
      </c>
      <c r="U21" s="37">
        <v>51</v>
      </c>
      <c r="V21" s="37">
        <v>116</v>
      </c>
      <c r="W21" s="37">
        <v>161</v>
      </c>
      <c r="X21" s="37">
        <v>120</v>
      </c>
      <c r="Y21" s="37">
        <v>281</v>
      </c>
      <c r="Z21" s="37">
        <v>0</v>
      </c>
      <c r="AA21" s="47">
        <v>0</v>
      </c>
      <c r="AB21" s="47">
        <v>0</v>
      </c>
      <c r="AC21" s="47">
        <v>0</v>
      </c>
      <c r="AD21" s="47">
        <v>0</v>
      </c>
      <c r="AE21" s="47">
        <v>0</v>
      </c>
      <c r="AF21" s="47">
        <v>0</v>
      </c>
      <c r="AG21" s="47">
        <v>0</v>
      </c>
      <c r="AH21" s="47">
        <v>0</v>
      </c>
      <c r="AI21" s="37">
        <v>145</v>
      </c>
      <c r="AJ21" s="37">
        <v>110</v>
      </c>
      <c r="AK21" s="37">
        <v>255</v>
      </c>
      <c r="AL21" s="37">
        <v>191</v>
      </c>
      <c r="AM21" s="37">
        <v>129</v>
      </c>
      <c r="AN21" s="37">
        <v>320</v>
      </c>
      <c r="AO21" s="37">
        <v>1</v>
      </c>
      <c r="AP21" s="37">
        <v>0</v>
      </c>
      <c r="AQ21" s="37">
        <v>1</v>
      </c>
      <c r="AR21" s="37">
        <v>0</v>
      </c>
      <c r="AS21" s="47">
        <v>0</v>
      </c>
      <c r="AT21" s="47">
        <v>0</v>
      </c>
      <c r="AU21" s="47">
        <v>0</v>
      </c>
      <c r="AV21" s="47">
        <v>0</v>
      </c>
      <c r="AW21" s="47">
        <v>0</v>
      </c>
      <c r="AX21" s="37">
        <v>1808</v>
      </c>
      <c r="AY21" s="37">
        <v>100</v>
      </c>
      <c r="AZ21" s="37" t="s">
        <v>35</v>
      </c>
      <c r="BA21" s="37">
        <v>8</v>
      </c>
      <c r="BB21" s="36">
        <f>SUM(E21:F21)</f>
        <v>263</v>
      </c>
    </row>
    <row r="22" spans="1:54" ht="45">
      <c r="A22" s="42">
        <v>2</v>
      </c>
      <c r="B22" s="6" t="s">
        <v>21</v>
      </c>
      <c r="C22" s="37">
        <v>1</v>
      </c>
      <c r="D22" s="38" t="s">
        <v>33</v>
      </c>
      <c r="E22" s="37">
        <v>285</v>
      </c>
      <c r="F22" s="37">
        <v>338</v>
      </c>
      <c r="G22" s="37">
        <v>623</v>
      </c>
      <c r="H22" s="37">
        <v>113</v>
      </c>
      <c r="I22" s="37">
        <v>67</v>
      </c>
      <c r="J22" s="37">
        <v>180</v>
      </c>
      <c r="K22" s="37">
        <v>311</v>
      </c>
      <c r="L22" s="37">
        <v>212</v>
      </c>
      <c r="M22" s="37">
        <v>523</v>
      </c>
      <c r="N22" s="37">
        <v>10</v>
      </c>
      <c r="O22" s="37">
        <v>3</v>
      </c>
      <c r="P22" s="37">
        <v>13</v>
      </c>
      <c r="Q22" s="37">
        <v>21</v>
      </c>
      <c r="R22" s="37">
        <v>19</v>
      </c>
      <c r="S22" s="37">
        <v>40</v>
      </c>
      <c r="T22" s="37">
        <v>257</v>
      </c>
      <c r="U22" s="37">
        <v>212</v>
      </c>
      <c r="V22" s="37">
        <v>469</v>
      </c>
      <c r="W22" s="37">
        <v>40</v>
      </c>
      <c r="X22" s="37">
        <v>26</v>
      </c>
      <c r="Y22" s="37">
        <v>70</v>
      </c>
      <c r="Z22" s="37">
        <v>50</v>
      </c>
      <c r="AA22" s="37">
        <v>31</v>
      </c>
      <c r="AB22" s="37">
        <v>81</v>
      </c>
      <c r="AC22" s="37">
        <v>4</v>
      </c>
      <c r="AD22" s="37">
        <v>3</v>
      </c>
      <c r="AE22" s="37">
        <v>7</v>
      </c>
      <c r="AF22" s="37">
        <v>2</v>
      </c>
      <c r="AG22" s="37">
        <v>1</v>
      </c>
      <c r="AH22" s="37">
        <v>3</v>
      </c>
      <c r="AI22" s="37">
        <v>261</v>
      </c>
      <c r="AJ22" s="37">
        <v>259</v>
      </c>
      <c r="AK22" s="37">
        <v>520</v>
      </c>
      <c r="AL22" s="37">
        <v>40</v>
      </c>
      <c r="AM22" s="37">
        <v>22</v>
      </c>
      <c r="AN22" s="37">
        <v>62</v>
      </c>
      <c r="AO22" s="37">
        <v>18</v>
      </c>
      <c r="AP22" s="37">
        <v>7</v>
      </c>
      <c r="AQ22" s="37">
        <v>25</v>
      </c>
      <c r="AR22" s="37">
        <v>23</v>
      </c>
      <c r="AS22" s="37">
        <v>15</v>
      </c>
      <c r="AT22" s="37">
        <v>38</v>
      </c>
      <c r="AU22" s="37">
        <v>1</v>
      </c>
      <c r="AV22" s="37">
        <v>1</v>
      </c>
      <c r="AW22" s="33">
        <v>2</v>
      </c>
      <c r="AX22" s="37">
        <v>2649</v>
      </c>
      <c r="AY22" s="37">
        <v>156</v>
      </c>
      <c r="AZ22" s="37" t="s">
        <v>35</v>
      </c>
      <c r="BA22" s="37">
        <v>54</v>
      </c>
    </row>
    <row r="23" spans="1:54" ht="30">
      <c r="A23" s="42">
        <v>3</v>
      </c>
      <c r="B23" s="38" t="s">
        <v>22</v>
      </c>
      <c r="C23" s="7" t="s">
        <v>54</v>
      </c>
      <c r="D23" s="7" t="s">
        <v>58</v>
      </c>
      <c r="E23" s="37">
        <v>821</v>
      </c>
      <c r="F23" s="37">
        <v>842</v>
      </c>
      <c r="G23" s="37">
        <v>1663</v>
      </c>
      <c r="H23" s="37">
        <v>62</v>
      </c>
      <c r="I23" s="37">
        <v>33</v>
      </c>
      <c r="J23" s="37">
        <v>95</v>
      </c>
      <c r="K23" s="37">
        <v>209</v>
      </c>
      <c r="L23" s="37">
        <v>163</v>
      </c>
      <c r="M23" s="37">
        <v>372</v>
      </c>
      <c r="N23" s="37">
        <v>4</v>
      </c>
      <c r="O23" s="37">
        <v>1</v>
      </c>
      <c r="P23" s="37">
        <v>5</v>
      </c>
      <c r="Q23" s="37">
        <v>5</v>
      </c>
      <c r="R23" s="37">
        <v>3</v>
      </c>
      <c r="S23" s="37">
        <v>8</v>
      </c>
      <c r="T23" s="37">
        <v>511</v>
      </c>
      <c r="U23" s="37">
        <v>494</v>
      </c>
      <c r="V23" s="37">
        <v>1005</v>
      </c>
      <c r="W23" s="37">
        <v>13</v>
      </c>
      <c r="X23" s="37">
        <v>7</v>
      </c>
      <c r="Y23" s="37">
        <v>20</v>
      </c>
      <c r="Z23" s="37">
        <v>41</v>
      </c>
      <c r="AA23" s="37">
        <v>29</v>
      </c>
      <c r="AB23" s="37">
        <v>70</v>
      </c>
      <c r="AC23" s="37">
        <v>6</v>
      </c>
      <c r="AD23" s="37">
        <v>4</v>
      </c>
      <c r="AE23" s="37">
        <v>10</v>
      </c>
      <c r="AF23" s="37">
        <v>2</v>
      </c>
      <c r="AG23" s="37">
        <v>1</v>
      </c>
      <c r="AH23" s="37">
        <v>3</v>
      </c>
      <c r="AI23" s="37">
        <v>431</v>
      </c>
      <c r="AJ23" s="37">
        <v>341</v>
      </c>
      <c r="AK23" s="37">
        <v>772</v>
      </c>
      <c r="AL23" s="37">
        <v>13</v>
      </c>
      <c r="AM23" s="37">
        <v>8</v>
      </c>
      <c r="AN23" s="37">
        <v>21</v>
      </c>
      <c r="AO23" s="37">
        <v>24</v>
      </c>
      <c r="AP23" s="37">
        <v>26</v>
      </c>
      <c r="AQ23" s="37">
        <v>50</v>
      </c>
      <c r="AR23" s="37">
        <v>3</v>
      </c>
      <c r="AS23" s="37">
        <v>2</v>
      </c>
      <c r="AT23" s="37">
        <v>5</v>
      </c>
      <c r="AU23" s="37">
        <v>1</v>
      </c>
      <c r="AV23" s="37">
        <v>3</v>
      </c>
      <c r="AW23" s="33">
        <v>4</v>
      </c>
      <c r="AX23" s="37">
        <v>4989</v>
      </c>
      <c r="AY23" s="37">
        <v>2</v>
      </c>
      <c r="AZ23" s="37">
        <v>5</v>
      </c>
      <c r="BA23" s="37">
        <v>2</v>
      </c>
    </row>
    <row r="24" spans="1:54">
      <c r="A24" s="42"/>
      <c r="B24" s="8" t="s">
        <v>19</v>
      </c>
      <c r="C24" s="8"/>
      <c r="D24" s="8"/>
      <c r="E24" s="8">
        <f>SUM(E21:E23)</f>
        <v>1244</v>
      </c>
      <c r="F24" s="8">
        <f t="shared" ref="F24:BA24" si="1">SUM(F21:F23)</f>
        <v>1305</v>
      </c>
      <c r="G24" s="8">
        <f t="shared" si="1"/>
        <v>2549</v>
      </c>
      <c r="H24" s="8">
        <f t="shared" si="1"/>
        <v>316</v>
      </c>
      <c r="I24" s="8">
        <f t="shared" si="1"/>
        <v>237</v>
      </c>
      <c r="J24" s="8">
        <f t="shared" si="1"/>
        <v>553</v>
      </c>
      <c r="K24" s="8">
        <f t="shared" si="1"/>
        <v>520</v>
      </c>
      <c r="L24" s="8">
        <f t="shared" si="1"/>
        <v>376</v>
      </c>
      <c r="M24" s="8">
        <f t="shared" si="1"/>
        <v>896</v>
      </c>
      <c r="N24" s="8">
        <f t="shared" si="1"/>
        <v>14</v>
      </c>
      <c r="O24" s="8">
        <f t="shared" si="1"/>
        <v>4</v>
      </c>
      <c r="P24" s="8">
        <f t="shared" si="1"/>
        <v>18</v>
      </c>
      <c r="Q24" s="8">
        <f t="shared" si="1"/>
        <v>26</v>
      </c>
      <c r="R24" s="8">
        <f t="shared" si="1"/>
        <v>23</v>
      </c>
      <c r="S24" s="8">
        <f t="shared" si="1"/>
        <v>49</v>
      </c>
      <c r="T24" s="8">
        <f t="shared" si="1"/>
        <v>833</v>
      </c>
      <c r="U24" s="8">
        <f t="shared" si="1"/>
        <v>757</v>
      </c>
      <c r="V24" s="8">
        <f t="shared" si="1"/>
        <v>1590</v>
      </c>
      <c r="W24" s="8">
        <f t="shared" si="1"/>
        <v>214</v>
      </c>
      <c r="X24" s="8">
        <f t="shared" si="1"/>
        <v>153</v>
      </c>
      <c r="Y24" s="8">
        <f t="shared" si="1"/>
        <v>371</v>
      </c>
      <c r="Z24" s="8">
        <f t="shared" si="1"/>
        <v>91</v>
      </c>
      <c r="AA24" s="8">
        <f t="shared" si="1"/>
        <v>60</v>
      </c>
      <c r="AB24" s="8">
        <f t="shared" si="1"/>
        <v>151</v>
      </c>
      <c r="AC24" s="8">
        <f t="shared" si="1"/>
        <v>10</v>
      </c>
      <c r="AD24" s="8">
        <f t="shared" si="1"/>
        <v>7</v>
      </c>
      <c r="AE24" s="8">
        <f t="shared" si="1"/>
        <v>17</v>
      </c>
      <c r="AF24" s="8">
        <f t="shared" si="1"/>
        <v>4</v>
      </c>
      <c r="AG24" s="8">
        <f t="shared" si="1"/>
        <v>2</v>
      </c>
      <c r="AH24" s="8">
        <f t="shared" si="1"/>
        <v>6</v>
      </c>
      <c r="AI24" s="8">
        <f t="shared" si="1"/>
        <v>837</v>
      </c>
      <c r="AJ24" s="8">
        <f t="shared" si="1"/>
        <v>710</v>
      </c>
      <c r="AK24" s="8">
        <f t="shared" si="1"/>
        <v>1547</v>
      </c>
      <c r="AL24" s="8">
        <f t="shared" si="1"/>
        <v>244</v>
      </c>
      <c r="AM24" s="8">
        <f t="shared" si="1"/>
        <v>159</v>
      </c>
      <c r="AN24" s="8">
        <f t="shared" si="1"/>
        <v>403</v>
      </c>
      <c r="AO24" s="8">
        <f t="shared" si="1"/>
        <v>43</v>
      </c>
      <c r="AP24" s="8">
        <f t="shared" si="1"/>
        <v>33</v>
      </c>
      <c r="AQ24" s="8">
        <f t="shared" si="1"/>
        <v>76</v>
      </c>
      <c r="AR24" s="8">
        <f t="shared" si="1"/>
        <v>26</v>
      </c>
      <c r="AS24" s="8">
        <f t="shared" si="1"/>
        <v>17</v>
      </c>
      <c r="AT24" s="8">
        <f t="shared" si="1"/>
        <v>43</v>
      </c>
      <c r="AU24" s="8">
        <f t="shared" si="1"/>
        <v>2</v>
      </c>
      <c r="AV24" s="8">
        <f t="shared" si="1"/>
        <v>4</v>
      </c>
      <c r="AW24" s="8">
        <f t="shared" si="1"/>
        <v>6</v>
      </c>
      <c r="AX24" s="8">
        <f t="shared" si="1"/>
        <v>9446</v>
      </c>
      <c r="AY24" s="8">
        <f t="shared" si="1"/>
        <v>258</v>
      </c>
      <c r="AZ24" s="8">
        <f t="shared" si="1"/>
        <v>5</v>
      </c>
      <c r="BA24" s="8">
        <f t="shared" si="1"/>
        <v>64</v>
      </c>
    </row>
  </sheetData>
  <mergeCells count="60">
    <mergeCell ref="C20:AF20"/>
    <mergeCell ref="AX16:BA17"/>
    <mergeCell ref="E17:M17"/>
    <mergeCell ref="N17:S17"/>
    <mergeCell ref="T17:AB17"/>
    <mergeCell ref="AC17:AH17"/>
    <mergeCell ref="AI17:AQ17"/>
    <mergeCell ref="AR17:AW17"/>
    <mergeCell ref="W18:Y18"/>
    <mergeCell ref="Z18:AB18"/>
    <mergeCell ref="AC18:AE18"/>
    <mergeCell ref="AI18:AK18"/>
    <mergeCell ref="AL18:AN18"/>
    <mergeCell ref="C16:D17"/>
    <mergeCell ref="E16:P16"/>
    <mergeCell ref="T16:AH16"/>
    <mergeCell ref="BD6:BK6"/>
    <mergeCell ref="BJ7:BL7"/>
    <mergeCell ref="AV6:BC6"/>
    <mergeCell ref="BB7:BC7"/>
    <mergeCell ref="AV7:AW7"/>
    <mergeCell ref="AX7:AY7"/>
    <mergeCell ref="AZ7:BA7"/>
    <mergeCell ref="B1:N1"/>
    <mergeCell ref="B2:M2"/>
    <mergeCell ref="B3:M3"/>
    <mergeCell ref="B6:B8"/>
    <mergeCell ref="C6:D7"/>
    <mergeCell ref="E6:E8"/>
    <mergeCell ref="F6:H7"/>
    <mergeCell ref="I6:W6"/>
    <mergeCell ref="R7:T7"/>
    <mergeCell ref="U7:W7"/>
    <mergeCell ref="C4:M4"/>
    <mergeCell ref="AJ6:AU6"/>
    <mergeCell ref="C9:AI9"/>
    <mergeCell ref="X6:AI6"/>
    <mergeCell ref="I7:K7"/>
    <mergeCell ref="L7:N7"/>
    <mergeCell ref="AD7:AF7"/>
    <mergeCell ref="O7:Q7"/>
    <mergeCell ref="AG7:AI7"/>
    <mergeCell ref="X7:Z7"/>
    <mergeCell ref="AA7:AC7"/>
    <mergeCell ref="AJ7:AL7"/>
    <mergeCell ref="AM7:AO7"/>
    <mergeCell ref="AP7:AR7"/>
    <mergeCell ref="AS7:AU7"/>
    <mergeCell ref="AI16:AW16"/>
    <mergeCell ref="E18:G18"/>
    <mergeCell ref="H18:J18"/>
    <mergeCell ref="K18:M18"/>
    <mergeCell ref="N18:P18"/>
    <mergeCell ref="Q18:S18"/>
    <mergeCell ref="T18:V18"/>
    <mergeCell ref="AO18:AQ18"/>
    <mergeCell ref="AR18:AT18"/>
    <mergeCell ref="A6:A8"/>
    <mergeCell ref="A16:A19"/>
    <mergeCell ref="B16:B19"/>
  </mergeCells>
  <pageMargins left="0.73" right="0.71" top="0.75" bottom="0.75" header="0.3" footer="0.3"/>
  <pageSetup paperSize="9" scale="69" orientation="landscape" r:id="rId1"/>
  <colBreaks count="1" manualBreakCount="1">
    <brk id="2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Z13"/>
  <sheetViews>
    <sheetView workbookViewId="0">
      <selection sqref="A1:AZ9"/>
    </sheetView>
  </sheetViews>
  <sheetFormatPr defaultRowHeight="15"/>
  <sheetData>
    <row r="1" spans="1:52" s="17" customFormat="1" ht="15" customHeight="1">
      <c r="A1" s="53" t="s">
        <v>2</v>
      </c>
      <c r="B1" s="75" t="s">
        <v>3</v>
      </c>
      <c r="C1" s="76"/>
      <c r="D1" s="59" t="s">
        <v>43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S1" s="59" t="s">
        <v>23</v>
      </c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59" t="s">
        <v>36</v>
      </c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1"/>
      <c r="AW1" s="75" t="s">
        <v>45</v>
      </c>
      <c r="AX1" s="81"/>
      <c r="AY1" s="81"/>
      <c r="AZ1" s="76"/>
    </row>
    <row r="2" spans="1:52" s="17" customFormat="1">
      <c r="A2" s="54"/>
      <c r="B2" s="65"/>
      <c r="C2" s="67"/>
      <c r="D2" s="51" t="s">
        <v>24</v>
      </c>
      <c r="E2" s="62"/>
      <c r="F2" s="62"/>
      <c r="G2" s="62"/>
      <c r="H2" s="62"/>
      <c r="I2" s="62"/>
      <c r="J2" s="62"/>
      <c r="K2" s="62"/>
      <c r="L2" s="63"/>
      <c r="M2" s="51" t="s">
        <v>25</v>
      </c>
      <c r="N2" s="64"/>
      <c r="O2" s="64"/>
      <c r="P2" s="64"/>
      <c r="Q2" s="64"/>
      <c r="R2" s="52"/>
      <c r="S2" s="51" t="s">
        <v>24</v>
      </c>
      <c r="T2" s="64"/>
      <c r="U2" s="64"/>
      <c r="V2" s="64"/>
      <c r="W2" s="64"/>
      <c r="X2" s="64"/>
      <c r="Y2" s="64"/>
      <c r="Z2" s="64"/>
      <c r="AA2" s="52"/>
      <c r="AB2" s="51" t="s">
        <v>25</v>
      </c>
      <c r="AC2" s="64"/>
      <c r="AD2" s="64"/>
      <c r="AE2" s="64"/>
      <c r="AF2" s="64"/>
      <c r="AG2" s="64"/>
      <c r="AH2" s="51" t="s">
        <v>24</v>
      </c>
      <c r="AI2" s="64"/>
      <c r="AJ2" s="64"/>
      <c r="AK2" s="64"/>
      <c r="AL2" s="64"/>
      <c r="AM2" s="64"/>
      <c r="AN2" s="64"/>
      <c r="AO2" s="64"/>
      <c r="AP2" s="52"/>
      <c r="AQ2" s="51" t="s">
        <v>25</v>
      </c>
      <c r="AR2" s="64"/>
      <c r="AS2" s="64"/>
      <c r="AT2" s="64"/>
      <c r="AU2" s="64"/>
      <c r="AV2" s="52"/>
      <c r="AW2" s="65"/>
      <c r="AX2" s="66"/>
      <c r="AY2" s="66"/>
      <c r="AZ2" s="67"/>
    </row>
    <row r="3" spans="1:52" s="17" customFormat="1" ht="27" customHeight="1">
      <c r="A3" s="54"/>
      <c r="B3" s="19" t="s">
        <v>15</v>
      </c>
      <c r="C3" s="19" t="s">
        <v>16</v>
      </c>
      <c r="D3" s="51" t="s">
        <v>26</v>
      </c>
      <c r="E3" s="62"/>
      <c r="F3" s="63"/>
      <c r="G3" s="51" t="s">
        <v>27</v>
      </c>
      <c r="H3" s="64"/>
      <c r="I3" s="52"/>
      <c r="J3" s="51" t="s">
        <v>28</v>
      </c>
      <c r="K3" s="64"/>
      <c r="L3" s="52"/>
      <c r="M3" s="51" t="s">
        <v>29</v>
      </c>
      <c r="N3" s="64"/>
      <c r="O3" s="52"/>
      <c r="P3" s="51" t="s">
        <v>30</v>
      </c>
      <c r="Q3" s="64"/>
      <c r="R3" s="52"/>
      <c r="S3" s="65" t="s">
        <v>26</v>
      </c>
      <c r="T3" s="66"/>
      <c r="U3" s="67"/>
      <c r="V3" s="65" t="s">
        <v>27</v>
      </c>
      <c r="W3" s="66"/>
      <c r="X3" s="67"/>
      <c r="Y3" s="65" t="s">
        <v>28</v>
      </c>
      <c r="Z3" s="66"/>
      <c r="AA3" s="67"/>
      <c r="AB3" s="65" t="s">
        <v>41</v>
      </c>
      <c r="AC3" s="66"/>
      <c r="AD3" s="67"/>
      <c r="AE3" s="26" t="s">
        <v>42</v>
      </c>
      <c r="AF3" s="23"/>
      <c r="AG3" s="28"/>
      <c r="AH3" s="65" t="s">
        <v>26</v>
      </c>
      <c r="AI3" s="66"/>
      <c r="AJ3" s="67"/>
      <c r="AK3" s="65" t="s">
        <v>27</v>
      </c>
      <c r="AL3" s="66"/>
      <c r="AM3" s="67"/>
      <c r="AN3" s="65" t="s">
        <v>28</v>
      </c>
      <c r="AO3" s="66"/>
      <c r="AP3" s="67"/>
      <c r="AQ3" s="65" t="s">
        <v>41</v>
      </c>
      <c r="AR3" s="66"/>
      <c r="AS3" s="67"/>
      <c r="AT3" s="26" t="s">
        <v>42</v>
      </c>
      <c r="AU3" s="27"/>
      <c r="AV3" s="22"/>
      <c r="AZ3" s="34"/>
    </row>
    <row r="4" spans="1:52" s="17" customFormat="1" ht="39.75">
      <c r="A4" s="55"/>
      <c r="D4" s="13" t="s">
        <v>17</v>
      </c>
      <c r="E4" s="13" t="s">
        <v>18</v>
      </c>
      <c r="F4" s="13" t="s">
        <v>19</v>
      </c>
      <c r="G4" s="13" t="s">
        <v>17</v>
      </c>
      <c r="H4" s="13" t="s">
        <v>18</v>
      </c>
      <c r="I4" s="13" t="s">
        <v>19</v>
      </c>
      <c r="J4" s="13" t="s">
        <v>17</v>
      </c>
      <c r="K4" s="13" t="s">
        <v>18</v>
      </c>
      <c r="L4" s="13" t="s">
        <v>19</v>
      </c>
      <c r="M4" s="13" t="s">
        <v>17</v>
      </c>
      <c r="N4" s="13" t="s">
        <v>18</v>
      </c>
      <c r="O4" s="13" t="s">
        <v>19</v>
      </c>
      <c r="P4" s="13" t="s">
        <v>17</v>
      </c>
      <c r="Q4" s="13" t="s">
        <v>18</v>
      </c>
      <c r="R4" s="13" t="s">
        <v>19</v>
      </c>
      <c r="S4" s="13" t="s">
        <v>17</v>
      </c>
      <c r="T4" s="13" t="s">
        <v>18</v>
      </c>
      <c r="U4" s="13" t="s">
        <v>19</v>
      </c>
      <c r="V4" s="13" t="s">
        <v>17</v>
      </c>
      <c r="W4" s="13" t="s">
        <v>18</v>
      </c>
      <c r="X4" s="13" t="s">
        <v>19</v>
      </c>
      <c r="Y4" s="13" t="s">
        <v>17</v>
      </c>
      <c r="Z4" s="13" t="s">
        <v>18</v>
      </c>
      <c r="AA4" s="13" t="s">
        <v>19</v>
      </c>
      <c r="AB4" s="13" t="s">
        <v>17</v>
      </c>
      <c r="AC4" s="13" t="s">
        <v>18</v>
      </c>
      <c r="AD4" s="13" t="s">
        <v>19</v>
      </c>
      <c r="AE4" s="25" t="s">
        <v>17</v>
      </c>
      <c r="AF4" s="13" t="s">
        <v>18</v>
      </c>
      <c r="AG4" s="29" t="s">
        <v>19</v>
      </c>
      <c r="AH4" s="13" t="s">
        <v>17</v>
      </c>
      <c r="AI4" s="13" t="s">
        <v>18</v>
      </c>
      <c r="AJ4" s="13" t="s">
        <v>19</v>
      </c>
      <c r="AK4" s="13" t="s">
        <v>17</v>
      </c>
      <c r="AL4" s="13" t="s">
        <v>18</v>
      </c>
      <c r="AM4" s="13" t="s">
        <v>19</v>
      </c>
      <c r="AN4" s="13" t="s">
        <v>17</v>
      </c>
      <c r="AO4" s="13" t="s">
        <v>18</v>
      </c>
      <c r="AP4" s="13" t="s">
        <v>19</v>
      </c>
      <c r="AQ4" s="13" t="s">
        <v>17</v>
      </c>
      <c r="AR4" s="13" t="s">
        <v>18</v>
      </c>
      <c r="AS4" s="13" t="s">
        <v>19</v>
      </c>
      <c r="AT4" s="25" t="s">
        <v>17</v>
      </c>
      <c r="AU4" s="13" t="s">
        <v>18</v>
      </c>
      <c r="AV4" s="29" t="s">
        <v>19</v>
      </c>
      <c r="AW4" s="19" t="s">
        <v>46</v>
      </c>
      <c r="AX4" s="19" t="s">
        <v>47</v>
      </c>
      <c r="AY4" s="19" t="s">
        <v>48</v>
      </c>
      <c r="AZ4" s="19" t="s">
        <v>49</v>
      </c>
    </row>
    <row r="5" spans="1:52" s="17" customFormat="1">
      <c r="A5" s="19"/>
      <c r="B5" s="51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W5" s="19"/>
      <c r="AX5" s="19"/>
      <c r="AY5" s="19"/>
      <c r="AZ5" s="19"/>
    </row>
    <row r="6" spans="1:52" s="17" customFormat="1" ht="60">
      <c r="A6" s="43" t="s">
        <v>20</v>
      </c>
      <c r="B6" s="19">
        <v>1</v>
      </c>
      <c r="C6" s="38" t="s">
        <v>37</v>
      </c>
      <c r="D6" s="19">
        <v>75</v>
      </c>
      <c r="E6" s="19">
        <v>125</v>
      </c>
      <c r="F6" s="19">
        <v>200</v>
      </c>
      <c r="G6" s="19">
        <v>141</v>
      </c>
      <c r="H6" s="19">
        <v>200</v>
      </c>
      <c r="I6" s="19">
        <v>341</v>
      </c>
      <c r="J6" s="19" t="s">
        <v>35</v>
      </c>
      <c r="K6" s="19">
        <v>1</v>
      </c>
      <c r="L6" s="19">
        <v>1</v>
      </c>
      <c r="M6" s="19" t="s">
        <v>35</v>
      </c>
      <c r="N6" s="19" t="s">
        <v>35</v>
      </c>
      <c r="O6" s="19" t="s">
        <v>35</v>
      </c>
      <c r="P6" s="19" t="s">
        <v>35</v>
      </c>
      <c r="Q6" s="19">
        <v>1</v>
      </c>
      <c r="R6" s="19">
        <v>1</v>
      </c>
      <c r="S6" s="19">
        <v>65</v>
      </c>
      <c r="T6" s="19">
        <v>37</v>
      </c>
      <c r="U6" s="19">
        <v>102</v>
      </c>
      <c r="V6" s="19">
        <v>175</v>
      </c>
      <c r="W6" s="19">
        <v>120</v>
      </c>
      <c r="X6" s="19">
        <v>295</v>
      </c>
      <c r="Y6" s="19" t="s">
        <v>35</v>
      </c>
      <c r="Z6" s="19" t="s">
        <v>35</v>
      </c>
      <c r="AA6" s="19" t="s">
        <v>35</v>
      </c>
      <c r="AB6" s="19" t="s">
        <v>35</v>
      </c>
      <c r="AC6" s="19" t="s">
        <v>35</v>
      </c>
      <c r="AD6" s="19" t="s">
        <v>35</v>
      </c>
      <c r="AE6" s="19" t="s">
        <v>35</v>
      </c>
      <c r="AF6" s="19" t="s">
        <v>35</v>
      </c>
      <c r="AG6" s="19" t="s">
        <v>35</v>
      </c>
      <c r="AH6" s="19">
        <v>117</v>
      </c>
      <c r="AI6" s="19">
        <v>110</v>
      </c>
      <c r="AJ6" s="19">
        <v>227</v>
      </c>
      <c r="AK6" s="19">
        <v>195</v>
      </c>
      <c r="AL6" s="19">
        <v>159</v>
      </c>
      <c r="AM6" s="19">
        <v>355</v>
      </c>
      <c r="AN6" s="19">
        <v>1</v>
      </c>
      <c r="AO6" s="19" t="s">
        <v>35</v>
      </c>
      <c r="AP6" s="19">
        <v>1</v>
      </c>
      <c r="AQ6" s="37" t="s">
        <v>35</v>
      </c>
      <c r="AR6" s="37" t="s">
        <v>35</v>
      </c>
      <c r="AS6" s="37" t="s">
        <v>35</v>
      </c>
      <c r="AT6" s="37" t="s">
        <v>35</v>
      </c>
      <c r="AU6" s="37" t="s">
        <v>35</v>
      </c>
      <c r="AV6" s="37" t="s">
        <v>35</v>
      </c>
      <c r="AW6" s="19">
        <v>1808</v>
      </c>
      <c r="AX6" s="19">
        <v>100</v>
      </c>
      <c r="AY6" s="37" t="s">
        <v>35</v>
      </c>
      <c r="AZ6" s="37">
        <v>8</v>
      </c>
    </row>
    <row r="7" spans="1:52" s="17" customFormat="1" ht="45">
      <c r="A7" s="6" t="s">
        <v>21</v>
      </c>
      <c r="B7" s="19">
        <v>1</v>
      </c>
      <c r="C7" s="20" t="s">
        <v>33</v>
      </c>
      <c r="D7" s="19">
        <v>285</v>
      </c>
      <c r="E7" s="19">
        <v>338</v>
      </c>
      <c r="F7" s="19">
        <v>623</v>
      </c>
      <c r="G7" s="19">
        <v>113</v>
      </c>
      <c r="H7" s="19">
        <v>67</v>
      </c>
      <c r="I7" s="19">
        <v>180</v>
      </c>
      <c r="J7" s="19">
        <v>311</v>
      </c>
      <c r="K7" s="19">
        <v>212</v>
      </c>
      <c r="L7" s="19">
        <v>523</v>
      </c>
      <c r="M7" s="19">
        <v>10</v>
      </c>
      <c r="N7" s="19">
        <v>3</v>
      </c>
      <c r="O7" s="19">
        <v>13</v>
      </c>
      <c r="P7" s="19">
        <v>21</v>
      </c>
      <c r="Q7" s="19">
        <v>19</v>
      </c>
      <c r="R7" s="19">
        <v>40</v>
      </c>
      <c r="S7" s="19">
        <v>253</v>
      </c>
      <c r="T7" s="19">
        <v>212</v>
      </c>
      <c r="U7" s="19">
        <v>465</v>
      </c>
      <c r="V7" s="19">
        <v>40</v>
      </c>
      <c r="W7" s="19">
        <v>26</v>
      </c>
      <c r="X7" s="19">
        <v>70</v>
      </c>
      <c r="Y7" s="19">
        <v>50</v>
      </c>
      <c r="Z7" s="19">
        <v>31</v>
      </c>
      <c r="AA7" s="19">
        <v>81</v>
      </c>
      <c r="AB7" s="19">
        <v>4</v>
      </c>
      <c r="AC7" s="19">
        <v>3</v>
      </c>
      <c r="AD7" s="19">
        <v>7</v>
      </c>
      <c r="AE7" s="19">
        <v>2</v>
      </c>
      <c r="AF7" s="19">
        <v>1</v>
      </c>
      <c r="AG7" s="19">
        <v>3</v>
      </c>
      <c r="AH7" s="19">
        <v>261</v>
      </c>
      <c r="AI7" s="19">
        <v>259</v>
      </c>
      <c r="AJ7" s="19">
        <v>520</v>
      </c>
      <c r="AK7" s="19">
        <v>40</v>
      </c>
      <c r="AL7" s="19">
        <v>22</v>
      </c>
      <c r="AM7" s="19">
        <v>62</v>
      </c>
      <c r="AN7" s="19">
        <v>18</v>
      </c>
      <c r="AO7" s="19">
        <v>7</v>
      </c>
      <c r="AP7" s="19">
        <v>25</v>
      </c>
      <c r="AQ7" s="19">
        <v>23</v>
      </c>
      <c r="AR7" s="19">
        <v>15</v>
      </c>
      <c r="AS7" s="19">
        <v>38</v>
      </c>
      <c r="AT7" s="19">
        <v>1</v>
      </c>
      <c r="AU7" s="19">
        <v>1</v>
      </c>
      <c r="AV7" s="21">
        <v>2</v>
      </c>
      <c r="AW7" s="19">
        <v>2649</v>
      </c>
      <c r="AX7" s="19">
        <v>156</v>
      </c>
      <c r="AY7" s="37" t="s">
        <v>35</v>
      </c>
      <c r="AZ7" s="19">
        <v>54</v>
      </c>
    </row>
    <row r="8" spans="1:52" s="36" customFormat="1" ht="45">
      <c r="A8" s="38" t="s">
        <v>22</v>
      </c>
      <c r="B8" s="7" t="s">
        <v>54</v>
      </c>
      <c r="C8" s="7" t="s">
        <v>58</v>
      </c>
      <c r="D8" s="37">
        <v>821</v>
      </c>
      <c r="E8" s="37">
        <v>842</v>
      </c>
      <c r="F8" s="37">
        <v>1663</v>
      </c>
      <c r="G8" s="37">
        <v>62</v>
      </c>
      <c r="H8" s="37">
        <v>33</v>
      </c>
      <c r="I8" s="37">
        <v>95</v>
      </c>
      <c r="J8" s="37">
        <v>209</v>
      </c>
      <c r="K8" s="37">
        <v>163</v>
      </c>
      <c r="L8" s="37">
        <v>372</v>
      </c>
      <c r="M8" s="37">
        <v>4</v>
      </c>
      <c r="N8" s="37">
        <v>1</v>
      </c>
      <c r="O8" s="37">
        <v>5</v>
      </c>
      <c r="P8" s="37">
        <v>5</v>
      </c>
      <c r="Q8" s="37">
        <v>3</v>
      </c>
      <c r="R8" s="37">
        <v>8</v>
      </c>
      <c r="S8" s="37">
        <v>511</v>
      </c>
      <c r="T8" s="37">
        <v>494</v>
      </c>
      <c r="U8" s="37">
        <v>1005</v>
      </c>
      <c r="V8" s="37">
        <v>13</v>
      </c>
      <c r="W8" s="37">
        <v>7</v>
      </c>
      <c r="X8" s="37">
        <v>20</v>
      </c>
      <c r="Y8" s="37">
        <v>41</v>
      </c>
      <c r="Z8" s="37">
        <v>29</v>
      </c>
      <c r="AA8" s="37">
        <v>70</v>
      </c>
      <c r="AB8" s="37">
        <v>6</v>
      </c>
      <c r="AC8" s="37">
        <v>4</v>
      </c>
      <c r="AD8" s="37">
        <v>10</v>
      </c>
      <c r="AE8" s="37">
        <v>2</v>
      </c>
      <c r="AF8" s="37">
        <v>1</v>
      </c>
      <c r="AG8" s="37">
        <v>3</v>
      </c>
      <c r="AH8" s="37">
        <v>431</v>
      </c>
      <c r="AI8" s="37">
        <v>341</v>
      </c>
      <c r="AJ8" s="37">
        <v>772</v>
      </c>
      <c r="AK8" s="37">
        <v>13</v>
      </c>
      <c r="AL8" s="37">
        <v>8</v>
      </c>
      <c r="AM8" s="37">
        <v>21</v>
      </c>
      <c r="AN8" s="37">
        <v>24</v>
      </c>
      <c r="AO8" s="37">
        <v>26</v>
      </c>
      <c r="AP8" s="37">
        <v>50</v>
      </c>
      <c r="AQ8" s="37">
        <v>3</v>
      </c>
      <c r="AR8" s="37">
        <v>2</v>
      </c>
      <c r="AS8" s="37">
        <v>5</v>
      </c>
      <c r="AT8" s="37">
        <v>1</v>
      </c>
      <c r="AU8" s="37">
        <v>3</v>
      </c>
      <c r="AV8" s="33">
        <v>4</v>
      </c>
      <c r="AW8" s="37">
        <v>4989</v>
      </c>
      <c r="AX8" s="37">
        <v>2</v>
      </c>
      <c r="AY8" s="37">
        <v>5</v>
      </c>
      <c r="AZ8" s="37">
        <v>2</v>
      </c>
    </row>
    <row r="9" spans="1:52" s="17" customFormat="1">
      <c r="A9" s="8" t="s">
        <v>19</v>
      </c>
      <c r="B9" s="8"/>
      <c r="C9" s="8"/>
      <c r="D9" s="8">
        <f t="shared" ref="D9:I9" si="0">SUM(D6:D8)</f>
        <v>1181</v>
      </c>
      <c r="E9" s="8">
        <f t="shared" si="0"/>
        <v>1305</v>
      </c>
      <c r="F9" s="8">
        <f t="shared" si="0"/>
        <v>2486</v>
      </c>
      <c r="G9" s="8">
        <f t="shared" si="0"/>
        <v>316</v>
      </c>
      <c r="H9" s="8">
        <f t="shared" si="0"/>
        <v>300</v>
      </c>
      <c r="I9" s="8">
        <f t="shared" si="0"/>
        <v>616</v>
      </c>
      <c r="J9" s="8">
        <f>SUM(J7:J8)</f>
        <v>520</v>
      </c>
      <c r="K9" s="8">
        <f t="shared" ref="K9:AZ9" si="1">SUM(K7:K8)</f>
        <v>375</v>
      </c>
      <c r="L9" s="8">
        <f t="shared" si="1"/>
        <v>895</v>
      </c>
      <c r="M9" s="8">
        <f t="shared" si="1"/>
        <v>14</v>
      </c>
      <c r="N9" s="8">
        <f t="shared" si="1"/>
        <v>4</v>
      </c>
      <c r="O9" s="8">
        <f t="shared" si="1"/>
        <v>18</v>
      </c>
      <c r="P9" s="8">
        <f t="shared" si="1"/>
        <v>26</v>
      </c>
      <c r="Q9" s="8">
        <f t="shared" si="1"/>
        <v>22</v>
      </c>
      <c r="R9" s="8">
        <f t="shared" si="1"/>
        <v>48</v>
      </c>
      <c r="S9" s="8">
        <f t="shared" si="1"/>
        <v>764</v>
      </c>
      <c r="T9" s="8">
        <f t="shared" si="1"/>
        <v>706</v>
      </c>
      <c r="U9" s="8">
        <f t="shared" si="1"/>
        <v>1470</v>
      </c>
      <c r="V9" s="8">
        <f t="shared" si="1"/>
        <v>53</v>
      </c>
      <c r="W9" s="8">
        <f t="shared" si="1"/>
        <v>33</v>
      </c>
      <c r="X9" s="8">
        <f t="shared" si="1"/>
        <v>90</v>
      </c>
      <c r="Y9" s="8">
        <f t="shared" si="1"/>
        <v>91</v>
      </c>
      <c r="Z9" s="8">
        <f t="shared" si="1"/>
        <v>60</v>
      </c>
      <c r="AA9" s="8">
        <f t="shared" si="1"/>
        <v>151</v>
      </c>
      <c r="AB9" s="8">
        <f t="shared" si="1"/>
        <v>10</v>
      </c>
      <c r="AC9" s="8">
        <f t="shared" si="1"/>
        <v>7</v>
      </c>
      <c r="AD9" s="8">
        <f t="shared" si="1"/>
        <v>17</v>
      </c>
      <c r="AE9" s="8">
        <f t="shared" si="1"/>
        <v>4</v>
      </c>
      <c r="AF9" s="8">
        <f t="shared" si="1"/>
        <v>2</v>
      </c>
      <c r="AG9" s="8">
        <f t="shared" si="1"/>
        <v>6</v>
      </c>
      <c r="AH9" s="8">
        <f t="shared" si="1"/>
        <v>692</v>
      </c>
      <c r="AI9" s="8">
        <f t="shared" si="1"/>
        <v>600</v>
      </c>
      <c r="AJ9" s="8">
        <f t="shared" si="1"/>
        <v>1292</v>
      </c>
      <c r="AK9" s="8">
        <f t="shared" si="1"/>
        <v>53</v>
      </c>
      <c r="AL9" s="8">
        <f t="shared" si="1"/>
        <v>30</v>
      </c>
      <c r="AM9" s="8">
        <f t="shared" si="1"/>
        <v>83</v>
      </c>
      <c r="AN9" s="8">
        <f t="shared" si="1"/>
        <v>42</v>
      </c>
      <c r="AO9" s="8">
        <f t="shared" si="1"/>
        <v>33</v>
      </c>
      <c r="AP9" s="8">
        <f t="shared" si="1"/>
        <v>75</v>
      </c>
      <c r="AQ9" s="8">
        <f t="shared" si="1"/>
        <v>26</v>
      </c>
      <c r="AR9" s="8">
        <f t="shared" si="1"/>
        <v>17</v>
      </c>
      <c r="AS9" s="8">
        <f t="shared" si="1"/>
        <v>43</v>
      </c>
      <c r="AT9" s="8">
        <f t="shared" si="1"/>
        <v>2</v>
      </c>
      <c r="AU9" s="8">
        <f t="shared" si="1"/>
        <v>4</v>
      </c>
      <c r="AV9" s="8">
        <f t="shared" si="1"/>
        <v>6</v>
      </c>
      <c r="AW9" s="8">
        <f t="shared" si="1"/>
        <v>7638</v>
      </c>
      <c r="AX9" s="8">
        <f t="shared" si="1"/>
        <v>158</v>
      </c>
      <c r="AY9" s="8">
        <f t="shared" si="1"/>
        <v>5</v>
      </c>
      <c r="AZ9" s="8">
        <f t="shared" si="1"/>
        <v>56</v>
      </c>
    </row>
    <row r="11" spans="1:52">
      <c r="AK11" s="44"/>
      <c r="AU11" s="44"/>
    </row>
    <row r="12" spans="1:52">
      <c r="AK12" s="44"/>
      <c r="AU12" s="44"/>
    </row>
    <row r="13" spans="1:52">
      <c r="AK13" s="44"/>
    </row>
  </sheetData>
  <mergeCells count="26">
    <mergeCell ref="B5:AE5"/>
    <mergeCell ref="AH2:AP2"/>
    <mergeCell ref="AQ2:AV2"/>
    <mergeCell ref="D3:F3"/>
    <mergeCell ref="G3:I3"/>
    <mergeCell ref="J3:L3"/>
    <mergeCell ref="M3:O3"/>
    <mergeCell ref="P3:R3"/>
    <mergeCell ref="S3:U3"/>
    <mergeCell ref="V3:X3"/>
    <mergeCell ref="Y3:AA3"/>
    <mergeCell ref="AB3:AD3"/>
    <mergeCell ref="AH3:AJ3"/>
    <mergeCell ref="AK3:AM3"/>
    <mergeCell ref="AN3:AP3"/>
    <mergeCell ref="AQ3:AS3"/>
    <mergeCell ref="A1:A4"/>
    <mergeCell ref="B1:C2"/>
    <mergeCell ref="D1:O1"/>
    <mergeCell ref="S1:AG1"/>
    <mergeCell ref="AH1:AV1"/>
    <mergeCell ref="AW1:AZ2"/>
    <mergeCell ref="D2:L2"/>
    <mergeCell ref="M2:R2"/>
    <mergeCell ref="S2:AA2"/>
    <mergeCell ref="AB2:A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2014-04-22T07:29:27Z</dcterms:modified>
</cp:coreProperties>
</file>